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1-plateforme-tic-v9\exercices\source\source-exe-tableur\"/>
    </mc:Choice>
  </mc:AlternateContent>
  <xr:revisionPtr revIDLastSave="0" documentId="13_ncr:1_{E8DA3A88-841D-493C-96D9-0A9F73018282}" xr6:coauthVersionLast="47" xr6:coauthVersionMax="47" xr10:uidLastSave="{00000000-0000-0000-0000-000000000000}"/>
  <bookViews>
    <workbookView xWindow="-98" yWindow="-98" windowWidth="28996" windowHeight="15796" activeTab="2" xr2:uid="{E34E6C46-EF95-4A42-8728-F2957CAAA67A}"/>
  </bookViews>
  <sheets>
    <sheet name="Salariés" sheetId="1" r:id="rId1"/>
    <sheet name="Formations" sheetId="4" r:id="rId2"/>
    <sheet name="CA pay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<sst xmlns="http://schemas.openxmlformats.org/spreadsheetml/2006/main" count="1036" uniqueCount="361">
  <si>
    <t>Matricule</t>
  </si>
  <si>
    <t>Salariés</t>
  </si>
  <si>
    <t>Genre</t>
  </si>
  <si>
    <t>Date naissance</t>
  </si>
  <si>
    <t>Date embauche</t>
  </si>
  <si>
    <t>Âge</t>
  </si>
  <si>
    <t>Ancieneté</t>
  </si>
  <si>
    <t>Diplômes</t>
  </si>
  <si>
    <t>Statut</t>
  </si>
  <si>
    <t>Service</t>
  </si>
  <si>
    <t>Poste</t>
  </si>
  <si>
    <t xml:space="preserve">Base salaire </t>
  </si>
  <si>
    <t>Moyen transport</t>
  </si>
  <si>
    <t>M001</t>
  </si>
  <si>
    <t>Bourcier Emmanuel</t>
  </si>
  <si>
    <t>Masculin</t>
  </si>
  <si>
    <t>BTS</t>
  </si>
  <si>
    <t>Cadre</t>
  </si>
  <si>
    <t>Production</t>
  </si>
  <si>
    <t>Dir. Prod/Qualité/Sécurité</t>
  </si>
  <si>
    <t>Aucun</t>
  </si>
  <si>
    <t>M002</t>
  </si>
  <si>
    <t>Badaoui Mohamed</t>
  </si>
  <si>
    <t>École de comerce</t>
  </si>
  <si>
    <t>Commercial</t>
  </si>
  <si>
    <t>Dir. Commercial</t>
  </si>
  <si>
    <t>Bus</t>
  </si>
  <si>
    <t>M003</t>
  </si>
  <si>
    <t>Wagner Filippo</t>
  </si>
  <si>
    <t>Administration</t>
  </si>
  <si>
    <t>PDG</t>
  </si>
  <si>
    <t>Voiture</t>
  </si>
  <si>
    <t>M004</t>
  </si>
  <si>
    <t>Perronier Alicia</t>
  </si>
  <si>
    <t>Féminin</t>
  </si>
  <si>
    <t>Agent de maitrise</t>
  </si>
  <si>
    <t>Resp. Atelier 1</t>
  </si>
  <si>
    <t>M005</t>
  </si>
  <si>
    <t>Rudisuli Elisabeth</t>
  </si>
  <si>
    <t>DUT</t>
  </si>
  <si>
    <t>M006</t>
  </si>
  <si>
    <t>Régalier Michel</t>
  </si>
  <si>
    <t>M007</t>
  </si>
  <si>
    <t>Kopon Valérie</t>
  </si>
  <si>
    <t>Employé</t>
  </si>
  <si>
    <t>Ass. Commerciale</t>
  </si>
  <si>
    <t>M008</t>
  </si>
  <si>
    <t>Montent Jade</t>
  </si>
  <si>
    <t>Trotinette</t>
  </si>
  <si>
    <t>M009</t>
  </si>
  <si>
    <t>Deriex Anna</t>
  </si>
  <si>
    <t>Ass. Direction</t>
  </si>
  <si>
    <t>Vélo</t>
  </si>
  <si>
    <t>M010</t>
  </si>
  <si>
    <t>Bencherie Brigitte</t>
  </si>
  <si>
    <t>Dir. Adm./Financier/RH</t>
  </si>
  <si>
    <t>M011</t>
  </si>
  <si>
    <t>Strap Eliane</t>
  </si>
  <si>
    <t>Resp. atelier 2</t>
  </si>
  <si>
    <t>M012</t>
  </si>
  <si>
    <t>Gavot Mélanie</t>
  </si>
  <si>
    <t>Licence</t>
  </si>
  <si>
    <t>Chercheur</t>
  </si>
  <si>
    <t>R&amp;D</t>
  </si>
  <si>
    <t>Dir. R&amp;D</t>
  </si>
  <si>
    <t>Train</t>
  </si>
  <si>
    <t>M013</t>
  </si>
  <si>
    <t>Goudard Hal</t>
  </si>
  <si>
    <t>Bac</t>
  </si>
  <si>
    <t>OQ2</t>
  </si>
  <si>
    <t>Agent production</t>
  </si>
  <si>
    <t>M014</t>
  </si>
  <si>
    <t>Couturin Vincent</t>
  </si>
  <si>
    <t>M015</t>
  </si>
  <si>
    <t>Hanibel Louise</t>
  </si>
  <si>
    <t>M016</t>
  </si>
  <si>
    <t>Fuchs Georges</t>
  </si>
  <si>
    <t>Bac Pro</t>
  </si>
  <si>
    <t>M017</t>
  </si>
  <si>
    <t>Darangeon Norbert</t>
  </si>
  <si>
    <t>Ass. Technicien</t>
  </si>
  <si>
    <t>Tech. recherche</t>
  </si>
  <si>
    <t>M018</t>
  </si>
  <si>
    <t>Guillencourt Stephane</t>
  </si>
  <si>
    <t>M019</t>
  </si>
  <si>
    <t>Barossi Marlène</t>
  </si>
  <si>
    <t>M020</t>
  </si>
  <si>
    <t>Koulon José</t>
  </si>
  <si>
    <t>Controleur qualité</t>
  </si>
  <si>
    <t>M021</t>
  </si>
  <si>
    <t>Loreti Sébastien</t>
  </si>
  <si>
    <t>Master</t>
  </si>
  <si>
    <t>Resp. Communication</t>
  </si>
  <si>
    <t>M022</t>
  </si>
  <si>
    <t>Berthod Benoit</t>
  </si>
  <si>
    <t>École ingénieur</t>
  </si>
  <si>
    <t>Ingenieur</t>
  </si>
  <si>
    <t>M023</t>
  </si>
  <si>
    <t>Jaquemou Lorie</t>
  </si>
  <si>
    <t>M024</t>
  </si>
  <si>
    <t>Sollin Emma</t>
  </si>
  <si>
    <t>M025</t>
  </si>
  <si>
    <t>Rasti Gina</t>
  </si>
  <si>
    <t>Entretien</t>
  </si>
  <si>
    <t>Agent de surface</t>
  </si>
  <si>
    <t>M026</t>
  </si>
  <si>
    <t>Jacomet Rémi</t>
  </si>
  <si>
    <t>M027</t>
  </si>
  <si>
    <t>Champange Rémi</t>
  </si>
  <si>
    <t>M028</t>
  </si>
  <si>
    <t>Kind Carole</t>
  </si>
  <si>
    <t>M029</t>
  </si>
  <si>
    <t>Bardou Pierre Michel</t>
  </si>
  <si>
    <t>M030</t>
  </si>
  <si>
    <t>Baisson Sonia</t>
  </si>
  <si>
    <t>Ass. Administrative R&amp;D</t>
  </si>
  <si>
    <t>M031</t>
  </si>
  <si>
    <t>Treh Vincent</t>
  </si>
  <si>
    <t>M032</t>
  </si>
  <si>
    <t>Tapica Carole</t>
  </si>
  <si>
    <t>M033</t>
  </si>
  <si>
    <t>Dupontet Alice</t>
  </si>
  <si>
    <t>OQ1</t>
  </si>
  <si>
    <t>M034</t>
  </si>
  <si>
    <t>Brianson Christelle</t>
  </si>
  <si>
    <t>M035</t>
  </si>
  <si>
    <t>Trauverez Jean-Pascal</t>
  </si>
  <si>
    <t>M036</t>
  </si>
  <si>
    <t>Camillerot Beatrice</t>
  </si>
  <si>
    <t>M037</t>
  </si>
  <si>
    <t>Snider Valerie</t>
  </si>
  <si>
    <t>Pays</t>
  </si>
  <si>
    <t>CA N-1</t>
  </si>
  <si>
    <t>Nbre Fact N-1</t>
  </si>
  <si>
    <t>CA N-2</t>
  </si>
  <si>
    <t>Nbre Fact N</t>
  </si>
  <si>
    <t>France</t>
  </si>
  <si>
    <t>Italie</t>
  </si>
  <si>
    <t>Grande Bretagne</t>
  </si>
  <si>
    <t xml:space="preserve">Belgique </t>
  </si>
  <si>
    <t>Pays-Bas</t>
  </si>
  <si>
    <t>Suisse</t>
  </si>
  <si>
    <t>Espagne</t>
  </si>
  <si>
    <t>Portugal</t>
  </si>
  <si>
    <t>Allemagne</t>
  </si>
  <si>
    <t>Finlande</t>
  </si>
  <si>
    <t>Danemark</t>
  </si>
  <si>
    <t>Suède</t>
  </si>
  <si>
    <t>N°</t>
  </si>
  <si>
    <t>Référence</t>
  </si>
  <si>
    <t>Organisme</t>
  </si>
  <si>
    <t>Domainee</t>
  </si>
  <si>
    <t>Contenu</t>
  </si>
  <si>
    <t>Durée</t>
  </si>
  <si>
    <t>Coût</t>
  </si>
  <si>
    <t>Date</t>
  </si>
  <si>
    <t>F001</t>
  </si>
  <si>
    <t>WORD-2</t>
  </si>
  <si>
    <t>Greta</t>
  </si>
  <si>
    <t>Informatique</t>
  </si>
  <si>
    <t>Word fonctions avancées</t>
  </si>
  <si>
    <t>F002</t>
  </si>
  <si>
    <t>MS-PPT</t>
  </si>
  <si>
    <t>PowerPoint</t>
  </si>
  <si>
    <t>F003</t>
  </si>
  <si>
    <t>MAT-PLAST-1</t>
  </si>
  <si>
    <t>Promax</t>
  </si>
  <si>
    <t>industrie</t>
  </si>
  <si>
    <t>Connaissance des matières plastiques</t>
  </si>
  <si>
    <t>F004</t>
  </si>
  <si>
    <t>ANGLAIS-1</t>
  </si>
  <si>
    <t>Street institut</t>
  </si>
  <si>
    <t>Langue</t>
  </si>
  <si>
    <t>Anglais niveau 1</t>
  </si>
  <si>
    <t>F005</t>
  </si>
  <si>
    <t>RISQ-CHIMIE</t>
  </si>
  <si>
    <t>Udrex</t>
  </si>
  <si>
    <t>Sécurité</t>
  </si>
  <si>
    <t>Évaluation des risques chimiques</t>
  </si>
  <si>
    <t>F006</t>
  </si>
  <si>
    <t>MAT-PLAST-2</t>
  </si>
  <si>
    <t>Industrie</t>
  </si>
  <si>
    <t>Transformation en plasturgie</t>
  </si>
  <si>
    <t>F007</t>
  </si>
  <si>
    <t>F008</t>
  </si>
  <si>
    <t>ITALIEN-1</t>
  </si>
  <si>
    <t>Italien niveau 1</t>
  </si>
  <si>
    <t>F009</t>
  </si>
  <si>
    <t>ESPAGNOL-2</t>
  </si>
  <si>
    <t>Espagnol niveau 2</t>
  </si>
  <si>
    <t>F010</t>
  </si>
  <si>
    <t>ESPAGNOL-1</t>
  </si>
  <si>
    <t>Espagnol niveau 1</t>
  </si>
  <si>
    <t>F011</t>
  </si>
  <si>
    <t>DEM-RSE</t>
  </si>
  <si>
    <t>Madef</t>
  </si>
  <si>
    <t>Management</t>
  </si>
  <si>
    <t>Mettre en œuvre la démarche RSE</t>
  </si>
  <si>
    <t>F012</t>
  </si>
  <si>
    <t>F013</t>
  </si>
  <si>
    <t>COM-NUM-1</t>
  </si>
  <si>
    <t>Programmation commandes numériques n1</t>
  </si>
  <si>
    <t>F014</t>
  </si>
  <si>
    <t>F015</t>
  </si>
  <si>
    <t>ANGLAIS-2</t>
  </si>
  <si>
    <t>Anglais niveau 2</t>
  </si>
  <si>
    <t>F016</t>
  </si>
  <si>
    <t>F017</t>
  </si>
  <si>
    <t>BESOINS-CLT</t>
  </si>
  <si>
    <t>RH Performance</t>
  </si>
  <si>
    <t>Mieux cerner les besoins des clients</t>
  </si>
  <si>
    <t>F018</t>
  </si>
  <si>
    <t>STRAT-NUM</t>
  </si>
  <si>
    <t>Stratégie numérique</t>
  </si>
  <si>
    <t>F019</t>
  </si>
  <si>
    <t>SAP-PROD</t>
  </si>
  <si>
    <t>SAP Expert</t>
  </si>
  <si>
    <t>SAP Gestion de production</t>
  </si>
  <si>
    <t>F020</t>
  </si>
  <si>
    <t>SAP-PAIE</t>
  </si>
  <si>
    <t xml:space="preserve">SAP Paie </t>
  </si>
  <si>
    <t>F021</t>
  </si>
  <si>
    <t>SAP-GRH</t>
  </si>
  <si>
    <t xml:space="preserve">SAP GRH </t>
  </si>
  <si>
    <t>F022</t>
  </si>
  <si>
    <t>SAP-CPTA</t>
  </si>
  <si>
    <t>SAP Comptabilité</t>
  </si>
  <si>
    <t>F023</t>
  </si>
  <si>
    <t>SAP-COM</t>
  </si>
  <si>
    <t>SAP Gestion commerciale</t>
  </si>
  <si>
    <t>F024</t>
  </si>
  <si>
    <t>F025</t>
  </si>
  <si>
    <t>RISQ-SENSI</t>
  </si>
  <si>
    <t>Sensibilisation à la sécurité</t>
  </si>
  <si>
    <t>F026</t>
  </si>
  <si>
    <t>F027</t>
  </si>
  <si>
    <t>NEW-TECH-COM</t>
  </si>
  <si>
    <t>Maitriser les nouvelles techniques commerciales</t>
  </si>
  <si>
    <t>F028</t>
  </si>
  <si>
    <t>F029</t>
  </si>
  <si>
    <t>ITALIEN-2</t>
  </si>
  <si>
    <t>Italien niveau 2</t>
  </si>
  <si>
    <t>F030</t>
  </si>
  <si>
    <t>F031</t>
  </si>
  <si>
    <t>ISO-9001</t>
  </si>
  <si>
    <t>Comprendre et mettre en œuvre l'ISO 9001</t>
  </si>
  <si>
    <t>F032</t>
  </si>
  <si>
    <t>F033</t>
  </si>
  <si>
    <t>F034</t>
  </si>
  <si>
    <t>F035</t>
  </si>
  <si>
    <t>F036</t>
  </si>
  <si>
    <t>INNOV-PLAS</t>
  </si>
  <si>
    <t>Marieux</t>
  </si>
  <si>
    <t>Innovation et plasturgie</t>
  </si>
  <si>
    <t>F037</t>
  </si>
  <si>
    <t>DEV-DURABLE</t>
  </si>
  <si>
    <t>Recherche et développement durable</t>
  </si>
  <si>
    <t>F038</t>
  </si>
  <si>
    <t>COM-NUM-2</t>
  </si>
  <si>
    <t>Programmation commandes numériques n2</t>
  </si>
  <si>
    <t>F039</t>
  </si>
  <si>
    <t>F040</t>
  </si>
  <si>
    <t>F041</t>
  </si>
  <si>
    <t>F042</t>
  </si>
  <si>
    <t>F043</t>
  </si>
  <si>
    <t>F044</t>
  </si>
  <si>
    <t>F045</t>
  </si>
  <si>
    <t>F046</t>
  </si>
  <si>
    <t>F047</t>
  </si>
  <si>
    <t>WORD-1</t>
  </si>
  <si>
    <t>Word Initiation</t>
  </si>
  <si>
    <t>F048</t>
  </si>
  <si>
    <t>RESEAU-SOC</t>
  </si>
  <si>
    <t>CCI Foma</t>
  </si>
  <si>
    <t xml:space="preserve">Être efficace sur les réseaux sociaux </t>
  </si>
  <si>
    <t>F049</t>
  </si>
  <si>
    <t>RECRUTE</t>
  </si>
  <si>
    <t>Gestion optimisée du recrutement</t>
  </si>
  <si>
    <t>F050</t>
  </si>
  <si>
    <t>F051</t>
  </si>
  <si>
    <t>OUTILS-CREA</t>
  </si>
  <si>
    <t>Nouveau outils de création</t>
  </si>
  <si>
    <t>F052</t>
  </si>
  <si>
    <t>MARCHE-PUB</t>
  </si>
  <si>
    <t>Marché publics</t>
  </si>
  <si>
    <t>F053</t>
  </si>
  <si>
    <t>EXPORT-UE</t>
  </si>
  <si>
    <t>Exporter dans l'UE</t>
  </si>
  <si>
    <t>F054</t>
  </si>
  <si>
    <t>EXCEL-1</t>
  </si>
  <si>
    <t>Excel Initiation</t>
  </si>
  <si>
    <t>F055</t>
  </si>
  <si>
    <t>F056</t>
  </si>
  <si>
    <t>F057</t>
  </si>
  <si>
    <t>F058</t>
  </si>
  <si>
    <t>CULTIVER-IE</t>
  </si>
  <si>
    <t>Cultiver l'intelligence émotionnelle</t>
  </si>
  <si>
    <t>F059</t>
  </si>
  <si>
    <t>F060</t>
  </si>
  <si>
    <t>F061</t>
  </si>
  <si>
    <t>F062</t>
  </si>
  <si>
    <t>F063</t>
  </si>
  <si>
    <t>F064</t>
  </si>
  <si>
    <t>F065</t>
  </si>
  <si>
    <t>BILAN-CARBO</t>
  </si>
  <si>
    <t>EKOPLUS</t>
  </si>
  <si>
    <t>Général</t>
  </si>
  <si>
    <t>Réduire son bilan carbone personnel</t>
  </si>
  <si>
    <t>F066</t>
  </si>
  <si>
    <t>F067</t>
  </si>
  <si>
    <t>F068</t>
  </si>
  <si>
    <t>AVENIR-PLAST</t>
  </si>
  <si>
    <t>Quel avenir pour la plasturgie</t>
  </si>
  <si>
    <t>F069</t>
  </si>
  <si>
    <t>F070</t>
  </si>
  <si>
    <t>F071</t>
  </si>
  <si>
    <t>ALTERNANCE</t>
  </si>
  <si>
    <t>Gérer l'alternance</t>
  </si>
  <si>
    <t>F072</t>
  </si>
  <si>
    <t>F073</t>
  </si>
  <si>
    <t>F074</t>
  </si>
  <si>
    <t>F075</t>
  </si>
  <si>
    <t>TELETRAVAIL</t>
  </si>
  <si>
    <t>Bilan sur le télétravail</t>
  </si>
  <si>
    <t>F076</t>
  </si>
  <si>
    <t>F077</t>
  </si>
  <si>
    <t>F078</t>
  </si>
  <si>
    <t>SYNCHRO-OFFRE</t>
  </si>
  <si>
    <t>Synchroniser son offre aux attentes du client</t>
  </si>
  <si>
    <t>F079</t>
  </si>
  <si>
    <t>F080</t>
  </si>
  <si>
    <t>F081</t>
  </si>
  <si>
    <t>MANGER-SAIN</t>
  </si>
  <si>
    <t>Manger sainement</t>
  </si>
  <si>
    <t>F082</t>
  </si>
  <si>
    <t>F083</t>
  </si>
  <si>
    <t>F084</t>
  </si>
  <si>
    <t>F085</t>
  </si>
  <si>
    <t>F086</t>
  </si>
  <si>
    <t>EXPORT-CHI</t>
  </si>
  <si>
    <t>Exporter vers la chine</t>
  </si>
  <si>
    <t>F087</t>
  </si>
  <si>
    <t>F088</t>
  </si>
  <si>
    <t>EXCEL-2</t>
  </si>
  <si>
    <t>Excel analyse de données</t>
  </si>
  <si>
    <t>F089</t>
  </si>
  <si>
    <t>F090</t>
  </si>
  <si>
    <t>F091</t>
  </si>
  <si>
    <t>F092</t>
  </si>
  <si>
    <t>F093</t>
  </si>
  <si>
    <t>F094</t>
  </si>
  <si>
    <t>CERNER-BESOINS</t>
  </si>
  <si>
    <t>Cerner les besoins des clients</t>
  </si>
  <si>
    <t>F095</t>
  </si>
  <si>
    <t>F096</t>
  </si>
  <si>
    <t>F097</t>
  </si>
  <si>
    <t>F098</t>
  </si>
  <si>
    <t>F099</t>
  </si>
  <si>
    <t>ANA. ACCID</t>
  </si>
  <si>
    <t>Analyse des accidents et incidents</t>
  </si>
  <si>
    <t>F100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</si>
</sst>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44" fontId="0" fillId="0" borderId="1" xfId="1" applyFont="1" applyFill="1" applyBorder="1"/>
    <xf numFmtId="0" fontId="4" fillId="0" borderId="1" xfId="0" applyFont="1" applyBorder="1"/>
    <xf numFmtId="44" fontId="0" fillId="0" borderId="2" xfId="1" applyFont="1" applyBorder="1"/>
    <xf numFmtId="0" fontId="0" fillId="0" borderId="2" xfId="0" applyBorder="1"/>
    <xf numFmtId="0" fontId="0" fillId="0" borderId="3" xfId="0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1" fontId="0" fillId="0" borderId="2" xfId="0" applyNumberFormat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0" fillId="4" borderId="1" xfId="0" applyFill="1" applyBorder="1"/>
    <xf numFmtId="0" fontId="0" fillId="4" borderId="5" xfId="0" applyFill="1" applyBorder="1"/>
    <xf numFmtId="0" fontId="0" fillId="4" borderId="6" xfId="0" applyFill="1" applyBorder="1"/>
    <xf numFmtId="164" fontId="0" fillId="4" borderId="6" xfId="1" applyNumberFormat="1" applyFont="1" applyFill="1" applyBorder="1"/>
    <xf numFmtId="0" fontId="0" fillId="0" borderId="7" xfId="0" applyBorder="1"/>
    <xf numFmtId="0" fontId="0" fillId="0" borderId="8" xfId="0" applyBorder="1"/>
    <xf numFmtId="164" fontId="0" fillId="0" borderId="8" xfId="1" applyNumberFormat="1" applyFont="1" applyBorder="1"/>
    <xf numFmtId="0" fontId="0" fillId="4" borderId="7" xfId="0" applyFill="1" applyBorder="1"/>
    <xf numFmtId="0" fontId="0" fillId="4" borderId="8" xfId="0" applyFill="1" applyBorder="1"/>
    <xf numFmtId="164" fontId="0" fillId="4" borderId="8" xfId="1" applyNumberFormat="1" applyFont="1" applyFill="1" applyBorder="1"/>
    <xf numFmtId="0" fontId="4" fillId="4" borderId="1" xfId="0" applyFont="1" applyFill="1" applyBorder="1"/>
    <xf numFmtId="1" fontId="0" fillId="0" borderId="8" xfId="0" applyNumberFormat="1" applyBorder="1"/>
    <xf numFmtId="1" fontId="0" fillId="4" borderId="8" xfId="0" applyNumberFormat="1" applyFill="1" applyBorder="1"/>
    <xf numFmtId="0" fontId="0" fillId="4" borderId="3" xfId="0" applyFill="1" applyBorder="1"/>
  </cellXfs>
  <cellStyles count="2">
    <cellStyle name="Monétaire" xfId="1" builtinId="4"/>
    <cellStyle name="Normal" xfId="0" builtinId="0"/>
  </cellStyles>
  <dxfs count="37">
    <dxf>
      <numFmt numFmtId="1" formatCode="0"/>
      <border diagonalUp="0" diagonalDown="0" outline="0">
        <left/>
        <right/>
        <top style="thin">
          <color theme="8"/>
        </top>
        <bottom/>
      </border>
    </dxf>
    <dxf>
      <numFmt numFmtId="1" formatCode="0"/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8"/>
        </top>
        <bottom/>
        <vertical/>
        <horizontal/>
      </border>
    </dxf>
    <dxf>
      <border diagonalUp="0" diagonalDown="0" outline="0">
        <left/>
        <right/>
        <top style="thin">
          <color theme="8"/>
        </top>
        <bottom/>
      </border>
    </dxf>
    <dxf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8"/>
        </top>
        <bottom/>
        <vertical/>
        <horizontal/>
      </border>
    </dxf>
    <dxf>
      <border diagonalUp="0" diagonalDown="0" outline="0">
        <left/>
        <right/>
        <top style="thin">
          <color theme="8"/>
        </top>
        <bottom/>
      </border>
    </dxf>
    <dxf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\ &quot;€&quot;_-;\-* #,##0\ &quot;€&quot;_-;_-* &quot;-&quot;??\ &quot;€&quot;_-;_-@_-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9" formatCode="dd/mm/yyyy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66B18B-76B6-4CC1-900E-DF700A442AE3}" name="Salaries" displayName="Salaries" ref="A1:M38" totalsRowShown="0" headerRowDxfId="36" tableBorderDxfId="35">
  <autoFilter ref="A1:M38" xr:uid="{C766B18B-76B6-4CC1-900E-DF700A442AE3}"/>
  <tableColumns count="13">
    <tableColumn id="1" xr3:uid="{569C82A4-8A8F-4862-83BC-4F6751893FCB}" name="Matricule" dataDxfId="34"/>
    <tableColumn id="2" xr3:uid="{9843408A-73BB-477F-B18B-DC2923EBEEDF}" name="Salariés" dataDxfId="33"/>
    <tableColumn id="3" xr3:uid="{414CA8DD-F7B1-4BA7-A088-6DE3EB671109}" name="Genre" dataDxfId="32"/>
    <tableColumn id="4" xr3:uid="{BE95748E-CBFD-456F-88C4-B4EBF08E0DD3}" name="Date naissance" dataDxfId="31"/>
    <tableColumn id="5" xr3:uid="{3424CB06-A389-46FF-835E-7C310F7B2BB2}" name="Date embauche" dataDxfId="30"/>
    <tableColumn id="6" xr3:uid="{0255307B-7B0F-4E21-AC0A-A93D07FB0563}" name="Âge" dataDxfId="29">
      <calculatedColumnFormula>DATEDIF(D2,TODAY(),"Y")</calculatedColumnFormula>
    </tableColumn>
    <tableColumn id="7" xr3:uid="{EC1BB50E-3E9F-40D7-883E-B67414ED02AF}" name="Ancieneté" dataDxfId="28">
      <calculatedColumnFormula>DATEDIF(E2,TODAY(),"Y")</calculatedColumnFormula>
    </tableColumn>
    <tableColumn id="8" xr3:uid="{68346F75-2D8B-4195-BD5A-3EF55B1E4629}" name="Diplômes" dataDxfId="27"/>
    <tableColumn id="9" xr3:uid="{04CD680B-642B-408A-89DD-F400397AEC27}" name="Statut" dataDxfId="26"/>
    <tableColumn id="10" xr3:uid="{C8ECD163-DF9C-4640-8A80-2E16CF3D66F2}" name="Service" dataDxfId="25"/>
    <tableColumn id="11" xr3:uid="{B54EC7E9-7A78-4B2F-A55B-0EB220D6F39A}" name="Poste" dataDxfId="24"/>
    <tableColumn id="12" xr3:uid="{30EF2579-C0F6-49DB-A0A0-10255DB18945}" name="Base salaire " dataDxfId="23" dataCellStyle="Monétaire"/>
    <tableColumn id="13" xr3:uid="{F55DD0FF-A01D-490C-9615-2EF3941B0EBF}" name="Moyen transport" dataDxfId="22" dataCellStyle="Monétaire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3E9A270-E220-47C3-A95F-E8EA689F7F64}" name="Formations" displayName="Formations" ref="A1:J101" totalsRowShown="0" headerRowDxfId="21" tableBorderDxfId="20">
  <autoFilter ref="A1:J101" xr:uid="{53E9A270-E220-47C3-A95F-E8EA689F7F64}"/>
  <tableColumns count="10">
    <tableColumn id="1" xr3:uid="{3F09B983-B042-46E8-B82A-E3DC9CF4E41B}" name="N°" dataDxfId="19"/>
    <tableColumn id="2" xr3:uid="{95F27589-F5CC-40D5-AA48-492E9E1ABC6B}" name="Matricule" dataDxfId="18"/>
    <tableColumn id="3" xr3:uid="{348DAE81-4F05-49E2-823B-D651A6975AD6}" name="Salariés" dataDxfId="17"/>
    <tableColumn id="4" xr3:uid="{05791BBB-F1EF-4B69-9290-66E13C57F9E4}" name="Référence"/>
    <tableColumn id="5" xr3:uid="{2552AC53-0CBA-4195-8F07-B4375D78F950}" name="Organisme"/>
    <tableColumn id="6" xr3:uid="{4E593D5B-C94E-4ADF-8225-068433827B9A}" name="Domainee" dataDxfId="16"/>
    <tableColumn id="7" xr3:uid="{887F15D9-FF15-450D-8759-21CFAB86E610}" name="Contenu" dataDxfId="15"/>
    <tableColumn id="8" xr3:uid="{98725E02-11AF-4541-97A5-427CFB031EE3}" name="Durée" dataDxfId="14"/>
    <tableColumn id="9" xr3:uid="{74555CC3-CF55-46CB-9B4F-DD70D6806C0A}" name="Coût" dataDxfId="13" dataCellStyle="Monétaire"/>
    <tableColumn id="10" xr3:uid="{4FEDC4F9-40A9-4E87-834D-46BDED5CE745}" name="Date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DE595E-8C25-4F14-B0D5-03B53908E251}" name="CA_pays" displayName="CA_pays" ref="A1:E13" totalsRowShown="0" headerRowDxfId="11" tableBorderDxfId="10">
  <autoFilter ref="A1:E13" xr:uid="{53DE595E-8C25-4F14-B0D5-03B53908E251}"/>
  <tableColumns count="5">
    <tableColumn id="1" xr3:uid="{329788F5-6D64-4D06-8D87-BB160A309AE9}" name="Pays" dataDxfId="9" totalsRowDxfId="8"/>
    <tableColumn id="2" xr3:uid="{10E3FAD9-665D-46BD-A4F6-3B4D994276BC}" name="CA N-1" dataDxfId="7" totalsRowDxfId="6" dataCellStyle="Monétaire" totalsRowCellStyle="Monétaire"/>
    <tableColumn id="3" xr3:uid="{3DC76792-9984-4541-A98E-70D7D20572C2}" name="Nbre Fact N-1" dataDxfId="5" totalsRowDxfId="4"/>
    <tableColumn id="4" xr3:uid="{6E59760F-8BDB-49B0-A24D-B369E9385C5F}" name="CA N-2" dataDxfId="3" totalsRowDxfId="2" dataCellStyle="Monétaire" totalsRowCellStyle="Monétaire"/>
    <tableColumn id="5" xr3:uid="{5C3E1A42-4A99-4C12-8556-FAD3DE28BDB9}" name="Nbre Fact N" dataDxfId="1" totalsRow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DF8C-9855-4B28-8962-C6783816FF6A}">
  <dimension ref="A1:M38"/>
  <sheetViews>
    <sheetView workbookViewId="0">
      <selection activeCell="A2" sqref="A2:M38"/>
    </sheetView>
  </sheetViews>
  <sheetFormatPr baseColWidth="10" defaultRowHeight="14.25" x14ac:dyDescent="0.45"/>
  <cols>
    <col min="1" max="1" width="10.33203125" customWidth="1"/>
    <col min="2" max="2" width="19.19921875" bestFit="1" customWidth="1"/>
    <col min="3" max="3" width="7.796875" bestFit="1" customWidth="1"/>
    <col min="4" max="4" width="14.73046875" customWidth="1"/>
    <col min="5" max="5" width="15.3984375" customWidth="1"/>
    <col min="6" max="6" width="5.73046875" customWidth="1"/>
    <col min="7" max="7" width="10.86328125" customWidth="1"/>
    <col min="8" max="8" width="14.3984375" bestFit="1" customWidth="1"/>
    <col min="9" max="9" width="14.6640625" bestFit="1" customWidth="1"/>
    <col min="10" max="10" width="12.46484375" bestFit="1" customWidth="1"/>
    <col min="11" max="11" width="21.3984375" bestFit="1" customWidth="1"/>
    <col min="12" max="12" width="12.59765625" customWidth="1"/>
    <col min="13" max="13" width="16.3984375" customWidth="1"/>
  </cols>
  <sheetData>
    <row r="1" spans="1:13" x14ac:dyDescent="0.45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2" t="s">
        <v>12</v>
      </c>
    </row>
    <row r="2" spans="1:13" x14ac:dyDescent="0.45">
      <c r="A2" s="9" t="s">
        <v>13</v>
      </c>
      <c r="B2" s="1" t="s">
        <v>14</v>
      </c>
      <c r="C2" s="1" t="s">
        <v>15</v>
      </c>
      <c r="D2" s="2">
        <v>25642</v>
      </c>
      <c r="E2" s="2">
        <v>43525</v>
      </c>
      <c r="F2" s="3">
        <f ca="1">DATEDIF(D2,TODAY(),"Y")</f>
        <v>53</v>
      </c>
      <c r="G2" s="4">
        <f ca="1">DATEDIF(E2,TODAY(),"Y")</f>
        <v>4</v>
      </c>
      <c r="H2" s="2" t="s">
        <v>16</v>
      </c>
      <c r="I2" s="1" t="s">
        <v>17</v>
      </c>
      <c r="J2" s="1" t="s">
        <v>18</v>
      </c>
      <c r="K2" s="1" t="s">
        <v>19</v>
      </c>
      <c r="L2" s="5">
        <v>3540</v>
      </c>
      <c r="M2" s="5" t="s">
        <v>20</v>
      </c>
    </row>
    <row r="3" spans="1:13" x14ac:dyDescent="0.45">
      <c r="A3" s="9" t="s">
        <v>21</v>
      </c>
      <c r="B3" s="1" t="s">
        <v>22</v>
      </c>
      <c r="C3" s="1" t="s">
        <v>15</v>
      </c>
      <c r="D3" s="2">
        <v>26007</v>
      </c>
      <c r="E3" s="2">
        <v>43525</v>
      </c>
      <c r="F3" s="3">
        <f t="shared" ref="F3:G29" ca="1" si="0">DATEDIF(D3,TODAY(),"Y")</f>
        <v>52</v>
      </c>
      <c r="G3" s="4">
        <f t="shared" ca="1" si="0"/>
        <v>4</v>
      </c>
      <c r="H3" s="2" t="s">
        <v>23</v>
      </c>
      <c r="I3" s="1" t="s">
        <v>17</v>
      </c>
      <c r="J3" s="1" t="s">
        <v>24</v>
      </c>
      <c r="K3" s="1" t="s">
        <v>25</v>
      </c>
      <c r="L3" s="5">
        <v>3420</v>
      </c>
      <c r="M3" s="5" t="s">
        <v>26</v>
      </c>
    </row>
    <row r="4" spans="1:13" x14ac:dyDescent="0.45">
      <c r="A4" s="9" t="s">
        <v>27</v>
      </c>
      <c r="B4" s="1" t="s">
        <v>28</v>
      </c>
      <c r="C4" s="1" t="s">
        <v>15</v>
      </c>
      <c r="D4" s="2">
        <v>26697</v>
      </c>
      <c r="E4" s="2">
        <v>43525</v>
      </c>
      <c r="F4" s="3">
        <f t="shared" ca="1" si="0"/>
        <v>50</v>
      </c>
      <c r="G4" s="4">
        <f t="shared" ca="1" si="0"/>
        <v>4</v>
      </c>
      <c r="H4" s="2" t="s">
        <v>23</v>
      </c>
      <c r="I4" s="1" t="s">
        <v>17</v>
      </c>
      <c r="J4" s="1" t="s">
        <v>29</v>
      </c>
      <c r="K4" s="1" t="s">
        <v>30</v>
      </c>
      <c r="L4" s="5">
        <v>3920</v>
      </c>
      <c r="M4" s="5" t="s">
        <v>31</v>
      </c>
    </row>
    <row r="5" spans="1:13" x14ac:dyDescent="0.45">
      <c r="A5" s="9" t="s">
        <v>32</v>
      </c>
      <c r="B5" s="1" t="s">
        <v>33</v>
      </c>
      <c r="C5" s="1" t="s">
        <v>34</v>
      </c>
      <c r="D5" s="2">
        <v>28922</v>
      </c>
      <c r="E5" s="2">
        <v>43586</v>
      </c>
      <c r="F5" s="3">
        <f t="shared" ca="1" si="0"/>
        <v>44</v>
      </c>
      <c r="G5" s="4">
        <f t="shared" ca="1" si="0"/>
        <v>4</v>
      </c>
      <c r="H5" s="2" t="s">
        <v>16</v>
      </c>
      <c r="I5" s="1" t="s">
        <v>35</v>
      </c>
      <c r="J5" s="1" t="s">
        <v>18</v>
      </c>
      <c r="K5" s="1" t="s">
        <v>36</v>
      </c>
      <c r="L5" s="5">
        <v>2550</v>
      </c>
      <c r="M5" s="5" t="s">
        <v>20</v>
      </c>
    </row>
    <row r="6" spans="1:13" x14ac:dyDescent="0.45">
      <c r="A6" s="9" t="s">
        <v>37</v>
      </c>
      <c r="B6" s="6" t="s">
        <v>38</v>
      </c>
      <c r="C6" s="1" t="s">
        <v>34</v>
      </c>
      <c r="D6" s="2">
        <v>29063</v>
      </c>
      <c r="E6" s="2">
        <v>43586</v>
      </c>
      <c r="F6" s="3">
        <f t="shared" ca="1" si="0"/>
        <v>43</v>
      </c>
      <c r="G6" s="4">
        <f t="shared" ca="1" si="0"/>
        <v>4</v>
      </c>
      <c r="H6" s="1" t="s">
        <v>39</v>
      </c>
      <c r="I6" s="1" t="s">
        <v>24</v>
      </c>
      <c r="J6" s="1" t="s">
        <v>24</v>
      </c>
      <c r="K6" s="1" t="s">
        <v>24</v>
      </c>
      <c r="L6" s="5">
        <v>2100</v>
      </c>
      <c r="M6" s="5" t="s">
        <v>20</v>
      </c>
    </row>
    <row r="7" spans="1:13" x14ac:dyDescent="0.45">
      <c r="A7" s="9" t="s">
        <v>40</v>
      </c>
      <c r="B7" s="1" t="s">
        <v>41</v>
      </c>
      <c r="C7" s="1" t="s">
        <v>15</v>
      </c>
      <c r="D7" s="2">
        <v>29105</v>
      </c>
      <c r="E7" s="2">
        <v>43617</v>
      </c>
      <c r="F7" s="3">
        <f t="shared" ca="1" si="0"/>
        <v>43</v>
      </c>
      <c r="G7" s="4">
        <f t="shared" ca="1" si="0"/>
        <v>4</v>
      </c>
      <c r="H7" s="2" t="s">
        <v>16</v>
      </c>
      <c r="I7" s="1" t="s">
        <v>24</v>
      </c>
      <c r="J7" s="1" t="s">
        <v>24</v>
      </c>
      <c r="K7" s="1" t="s">
        <v>24</v>
      </c>
      <c r="L7" s="5">
        <v>2060</v>
      </c>
      <c r="M7" s="5" t="s">
        <v>31</v>
      </c>
    </row>
    <row r="8" spans="1:13" x14ac:dyDescent="0.45">
      <c r="A8" s="9" t="s">
        <v>42</v>
      </c>
      <c r="B8" s="6" t="s">
        <v>43</v>
      </c>
      <c r="C8" s="1" t="s">
        <v>34</v>
      </c>
      <c r="D8" s="2">
        <v>29132</v>
      </c>
      <c r="E8" s="2">
        <v>43647</v>
      </c>
      <c r="F8" s="3">
        <f t="shared" ca="1" si="0"/>
        <v>43</v>
      </c>
      <c r="G8" s="4">
        <f t="shared" ca="1" si="0"/>
        <v>4</v>
      </c>
      <c r="H8" s="2" t="s">
        <v>16</v>
      </c>
      <c r="I8" s="1" t="s">
        <v>44</v>
      </c>
      <c r="J8" s="1" t="s">
        <v>24</v>
      </c>
      <c r="K8" s="1" t="s">
        <v>45</v>
      </c>
      <c r="L8" s="5">
        <v>2050</v>
      </c>
      <c r="M8" s="5" t="s">
        <v>31</v>
      </c>
    </row>
    <row r="9" spans="1:13" x14ac:dyDescent="0.45">
      <c r="A9" s="9" t="s">
        <v>46</v>
      </c>
      <c r="B9" s="1" t="s">
        <v>47</v>
      </c>
      <c r="C9" s="1" t="s">
        <v>34</v>
      </c>
      <c r="D9" s="2">
        <v>29297</v>
      </c>
      <c r="E9" s="2">
        <v>43709</v>
      </c>
      <c r="F9" s="3">
        <f t="shared" ca="1" si="0"/>
        <v>43</v>
      </c>
      <c r="G9" s="4">
        <f t="shared" ca="1" si="0"/>
        <v>3</v>
      </c>
      <c r="H9" s="2" t="s">
        <v>16</v>
      </c>
      <c r="I9" s="1" t="s">
        <v>24</v>
      </c>
      <c r="J9" s="1" t="s">
        <v>24</v>
      </c>
      <c r="K9" s="1" t="s">
        <v>24</v>
      </c>
      <c r="L9" s="5">
        <v>2010</v>
      </c>
      <c r="M9" s="5" t="s">
        <v>48</v>
      </c>
    </row>
    <row r="10" spans="1:13" x14ac:dyDescent="0.45">
      <c r="A10" s="9" t="s">
        <v>49</v>
      </c>
      <c r="B10" s="1" t="s">
        <v>50</v>
      </c>
      <c r="C10" s="1" t="s">
        <v>34</v>
      </c>
      <c r="D10" s="2">
        <v>29441</v>
      </c>
      <c r="E10" s="2">
        <v>43709</v>
      </c>
      <c r="F10" s="3">
        <f t="shared" ca="1" si="0"/>
        <v>42</v>
      </c>
      <c r="G10" s="4">
        <f t="shared" ca="1" si="0"/>
        <v>3</v>
      </c>
      <c r="H10" s="2" t="s">
        <v>16</v>
      </c>
      <c r="I10" s="1" t="s">
        <v>44</v>
      </c>
      <c r="J10" s="1" t="s">
        <v>29</v>
      </c>
      <c r="K10" s="1" t="s">
        <v>51</v>
      </c>
      <c r="L10" s="5">
        <v>1880</v>
      </c>
      <c r="M10" s="5" t="s">
        <v>52</v>
      </c>
    </row>
    <row r="11" spans="1:13" x14ac:dyDescent="0.45">
      <c r="A11" s="9" t="s">
        <v>53</v>
      </c>
      <c r="B11" s="6" t="s">
        <v>54</v>
      </c>
      <c r="C11" s="1" t="s">
        <v>34</v>
      </c>
      <c r="D11" s="2">
        <v>29510</v>
      </c>
      <c r="E11" s="2">
        <v>43709</v>
      </c>
      <c r="F11" s="3">
        <f t="shared" ca="1" si="0"/>
        <v>42</v>
      </c>
      <c r="G11" s="4">
        <f t="shared" ca="1" si="0"/>
        <v>3</v>
      </c>
      <c r="H11" s="1" t="s">
        <v>39</v>
      </c>
      <c r="I11" s="1" t="s">
        <v>17</v>
      </c>
      <c r="J11" s="1" t="s">
        <v>29</v>
      </c>
      <c r="K11" s="1" t="s">
        <v>55</v>
      </c>
      <c r="L11" s="5">
        <v>3400</v>
      </c>
      <c r="M11" s="5" t="s">
        <v>20</v>
      </c>
    </row>
    <row r="12" spans="1:13" x14ac:dyDescent="0.45">
      <c r="A12" s="9" t="s">
        <v>56</v>
      </c>
      <c r="B12" s="1" t="s">
        <v>57</v>
      </c>
      <c r="C12" s="1" t="s">
        <v>34</v>
      </c>
      <c r="D12" s="2">
        <v>29662</v>
      </c>
      <c r="E12" s="2">
        <v>43739</v>
      </c>
      <c r="F12" s="3">
        <f t="shared" ca="1" si="0"/>
        <v>42</v>
      </c>
      <c r="G12" s="4">
        <f t="shared" ca="1" si="0"/>
        <v>3</v>
      </c>
      <c r="H12" s="2" t="s">
        <v>16</v>
      </c>
      <c r="I12" s="1" t="s">
        <v>35</v>
      </c>
      <c r="J12" s="1" t="s">
        <v>18</v>
      </c>
      <c r="K12" s="1" t="s">
        <v>58</v>
      </c>
      <c r="L12" s="5">
        <v>2450</v>
      </c>
      <c r="M12" s="5" t="s">
        <v>26</v>
      </c>
    </row>
    <row r="13" spans="1:13" x14ac:dyDescent="0.45">
      <c r="A13" s="9" t="s">
        <v>59</v>
      </c>
      <c r="B13" s="6" t="s">
        <v>60</v>
      </c>
      <c r="C13" s="1" t="s">
        <v>15</v>
      </c>
      <c r="D13" s="2">
        <v>30249</v>
      </c>
      <c r="E13" s="2">
        <v>43739</v>
      </c>
      <c r="F13" s="3">
        <f t="shared" ca="1" si="0"/>
        <v>40</v>
      </c>
      <c r="G13" s="4">
        <f t="shared" ca="1" si="0"/>
        <v>3</v>
      </c>
      <c r="H13" s="1" t="s">
        <v>61</v>
      </c>
      <c r="I13" s="1" t="s">
        <v>62</v>
      </c>
      <c r="J13" s="1" t="s">
        <v>63</v>
      </c>
      <c r="K13" s="1" t="s">
        <v>64</v>
      </c>
      <c r="L13" s="5">
        <v>3240</v>
      </c>
      <c r="M13" s="5" t="s">
        <v>65</v>
      </c>
    </row>
    <row r="14" spans="1:13" x14ac:dyDescent="0.45">
      <c r="A14" s="9" t="s">
        <v>66</v>
      </c>
      <c r="B14" s="1" t="s">
        <v>67</v>
      </c>
      <c r="C14" s="1" t="s">
        <v>15</v>
      </c>
      <c r="D14" s="2">
        <v>31107</v>
      </c>
      <c r="E14" s="2">
        <v>43862</v>
      </c>
      <c r="F14" s="3">
        <f t="shared" ca="1" si="0"/>
        <v>38</v>
      </c>
      <c r="G14" s="4">
        <f t="shared" ca="1" si="0"/>
        <v>3</v>
      </c>
      <c r="H14" s="2" t="s">
        <v>68</v>
      </c>
      <c r="I14" s="1" t="s">
        <v>69</v>
      </c>
      <c r="J14" s="1" t="s">
        <v>18</v>
      </c>
      <c r="K14" s="1" t="s">
        <v>70</v>
      </c>
      <c r="L14" s="5">
        <v>2120</v>
      </c>
      <c r="M14" s="5" t="s">
        <v>31</v>
      </c>
    </row>
    <row r="15" spans="1:13" x14ac:dyDescent="0.45">
      <c r="A15" s="9" t="s">
        <v>71</v>
      </c>
      <c r="B15" s="1" t="s">
        <v>72</v>
      </c>
      <c r="C15" s="1" t="s">
        <v>15</v>
      </c>
      <c r="D15" s="2">
        <v>31659</v>
      </c>
      <c r="E15" s="2">
        <v>43922</v>
      </c>
      <c r="F15" s="3">
        <f t="shared" ca="1" si="0"/>
        <v>36</v>
      </c>
      <c r="G15" s="4">
        <f t="shared" ca="1" si="0"/>
        <v>3</v>
      </c>
      <c r="H15" s="2" t="s">
        <v>16</v>
      </c>
      <c r="I15" s="1" t="s">
        <v>24</v>
      </c>
      <c r="J15" s="1" t="s">
        <v>24</v>
      </c>
      <c r="K15" s="1" t="s">
        <v>24</v>
      </c>
      <c r="L15" s="5">
        <v>2010</v>
      </c>
      <c r="M15" s="5" t="s">
        <v>26</v>
      </c>
    </row>
    <row r="16" spans="1:13" x14ac:dyDescent="0.45">
      <c r="A16" s="9" t="s">
        <v>73</v>
      </c>
      <c r="B16" s="1" t="s">
        <v>74</v>
      </c>
      <c r="C16" s="1" t="s">
        <v>34</v>
      </c>
      <c r="D16" s="2">
        <v>32025</v>
      </c>
      <c r="E16" s="2">
        <v>43952</v>
      </c>
      <c r="F16" s="3">
        <f t="shared" ca="1" si="0"/>
        <v>35</v>
      </c>
      <c r="G16" s="4">
        <f t="shared" ca="1" si="0"/>
        <v>3</v>
      </c>
      <c r="H16" s="2" t="s">
        <v>16</v>
      </c>
      <c r="I16" s="1" t="s">
        <v>69</v>
      </c>
      <c r="J16" s="1" t="s">
        <v>18</v>
      </c>
      <c r="K16" s="1" t="s">
        <v>70</v>
      </c>
      <c r="L16" s="5">
        <v>2120</v>
      </c>
      <c r="M16" s="5" t="s">
        <v>20</v>
      </c>
    </row>
    <row r="17" spans="1:13" x14ac:dyDescent="0.45">
      <c r="A17" s="9" t="s">
        <v>75</v>
      </c>
      <c r="B17" s="1" t="s">
        <v>76</v>
      </c>
      <c r="C17" s="1" t="s">
        <v>15</v>
      </c>
      <c r="D17" s="2">
        <v>32038</v>
      </c>
      <c r="E17" s="2">
        <v>43952</v>
      </c>
      <c r="F17" s="3">
        <f t="shared" ca="1" si="0"/>
        <v>35</v>
      </c>
      <c r="G17" s="4">
        <f t="shared" ca="1" si="0"/>
        <v>3</v>
      </c>
      <c r="H17" s="2" t="s">
        <v>77</v>
      </c>
      <c r="I17" s="1" t="s">
        <v>69</v>
      </c>
      <c r="J17" s="1" t="s">
        <v>18</v>
      </c>
      <c r="K17" s="1" t="s">
        <v>70</v>
      </c>
      <c r="L17" s="5">
        <v>1930</v>
      </c>
      <c r="M17" s="5" t="s">
        <v>52</v>
      </c>
    </row>
    <row r="18" spans="1:13" x14ac:dyDescent="0.45">
      <c r="A18" s="9" t="s">
        <v>78</v>
      </c>
      <c r="B18" s="1" t="s">
        <v>79</v>
      </c>
      <c r="C18" s="1" t="s">
        <v>15</v>
      </c>
      <c r="D18" s="2">
        <v>32361</v>
      </c>
      <c r="E18" s="2">
        <v>43952</v>
      </c>
      <c r="F18" s="3">
        <f t="shared" ca="1" si="0"/>
        <v>34</v>
      </c>
      <c r="G18" s="4">
        <f t="shared" ca="1" si="0"/>
        <v>3</v>
      </c>
      <c r="H18" s="2" t="s">
        <v>39</v>
      </c>
      <c r="I18" s="1" t="s">
        <v>80</v>
      </c>
      <c r="J18" s="1" t="s">
        <v>63</v>
      </c>
      <c r="K18" s="1" t="s">
        <v>81</v>
      </c>
      <c r="L18" s="5">
        <v>2280</v>
      </c>
      <c r="M18" s="5" t="s">
        <v>20</v>
      </c>
    </row>
    <row r="19" spans="1:13" x14ac:dyDescent="0.45">
      <c r="A19" s="9" t="s">
        <v>82</v>
      </c>
      <c r="B19" s="6" t="s">
        <v>83</v>
      </c>
      <c r="C19" s="1" t="s">
        <v>15</v>
      </c>
      <c r="D19" s="2">
        <v>32636</v>
      </c>
      <c r="E19" s="2">
        <v>43983</v>
      </c>
      <c r="F19" s="3">
        <f t="shared" ca="1" si="0"/>
        <v>34</v>
      </c>
      <c r="G19" s="4">
        <f t="shared" ca="1" si="0"/>
        <v>3</v>
      </c>
      <c r="H19" s="2" t="s">
        <v>16</v>
      </c>
      <c r="I19" s="1" t="s">
        <v>69</v>
      </c>
      <c r="J19" s="1" t="s">
        <v>18</v>
      </c>
      <c r="K19" s="1" t="s">
        <v>70</v>
      </c>
      <c r="L19" s="5">
        <v>2020</v>
      </c>
      <c r="M19" s="5" t="s">
        <v>20</v>
      </c>
    </row>
    <row r="20" spans="1:13" x14ac:dyDescent="0.45">
      <c r="A20" s="9" t="s">
        <v>84</v>
      </c>
      <c r="B20" s="6" t="s">
        <v>85</v>
      </c>
      <c r="C20" s="1" t="s">
        <v>34</v>
      </c>
      <c r="D20" s="2">
        <v>33014</v>
      </c>
      <c r="E20" s="2">
        <v>44075</v>
      </c>
      <c r="F20" s="3">
        <f t="shared" ca="1" si="0"/>
        <v>33</v>
      </c>
      <c r="G20" s="4">
        <f t="shared" ca="1" si="0"/>
        <v>2</v>
      </c>
      <c r="H20" s="2" t="s">
        <v>16</v>
      </c>
      <c r="I20" s="1" t="s">
        <v>69</v>
      </c>
      <c r="J20" s="1" t="s">
        <v>18</v>
      </c>
      <c r="K20" s="1" t="s">
        <v>70</v>
      </c>
      <c r="L20" s="5">
        <v>2010</v>
      </c>
      <c r="M20" s="5" t="s">
        <v>52</v>
      </c>
    </row>
    <row r="21" spans="1:13" x14ac:dyDescent="0.45">
      <c r="A21" s="9" t="s">
        <v>86</v>
      </c>
      <c r="B21" s="1" t="s">
        <v>87</v>
      </c>
      <c r="C21" s="1" t="s">
        <v>15</v>
      </c>
      <c r="D21" s="2">
        <v>33092</v>
      </c>
      <c r="E21" s="2">
        <v>44197</v>
      </c>
      <c r="F21" s="3">
        <f t="shared" ca="1" si="0"/>
        <v>32</v>
      </c>
      <c r="G21" s="4">
        <f t="shared" ca="1" si="0"/>
        <v>2</v>
      </c>
      <c r="H21" s="2" t="s">
        <v>39</v>
      </c>
      <c r="I21" s="1" t="s">
        <v>44</v>
      </c>
      <c r="J21" s="1" t="s">
        <v>18</v>
      </c>
      <c r="K21" s="1" t="s">
        <v>88</v>
      </c>
      <c r="L21" s="5">
        <v>2380</v>
      </c>
      <c r="M21" s="5" t="s">
        <v>31</v>
      </c>
    </row>
    <row r="22" spans="1:13" x14ac:dyDescent="0.45">
      <c r="A22" s="9" t="s">
        <v>89</v>
      </c>
      <c r="B22" s="6" t="s">
        <v>90</v>
      </c>
      <c r="C22" s="1" t="s">
        <v>15</v>
      </c>
      <c r="D22" s="2">
        <v>33207</v>
      </c>
      <c r="E22" s="2">
        <v>44197</v>
      </c>
      <c r="F22" s="3">
        <f t="shared" ca="1" si="0"/>
        <v>32</v>
      </c>
      <c r="G22" s="4">
        <f t="shared" ca="1" si="0"/>
        <v>2</v>
      </c>
      <c r="H22" s="1" t="s">
        <v>91</v>
      </c>
      <c r="I22" s="1" t="s">
        <v>17</v>
      </c>
      <c r="J22" s="1" t="s">
        <v>24</v>
      </c>
      <c r="K22" s="1" t="s">
        <v>92</v>
      </c>
      <c r="L22" s="5">
        <v>2690</v>
      </c>
      <c r="M22" s="5" t="s">
        <v>48</v>
      </c>
    </row>
    <row r="23" spans="1:13" x14ac:dyDescent="0.45">
      <c r="A23" s="9" t="s">
        <v>93</v>
      </c>
      <c r="B23" s="1" t="s">
        <v>94</v>
      </c>
      <c r="C23" s="1" t="s">
        <v>15</v>
      </c>
      <c r="D23" s="2">
        <v>33279</v>
      </c>
      <c r="E23" s="2">
        <v>44197</v>
      </c>
      <c r="F23" s="3">
        <f t="shared" ca="1" si="0"/>
        <v>32</v>
      </c>
      <c r="G23" s="4">
        <f t="shared" ca="1" si="0"/>
        <v>2</v>
      </c>
      <c r="H23" s="2" t="s">
        <v>95</v>
      </c>
      <c r="I23" s="1" t="s">
        <v>62</v>
      </c>
      <c r="J23" s="1" t="s">
        <v>63</v>
      </c>
      <c r="K23" s="1" t="s">
        <v>96</v>
      </c>
      <c r="L23" s="5">
        <v>2740</v>
      </c>
      <c r="M23" s="5" t="s">
        <v>31</v>
      </c>
    </row>
    <row r="24" spans="1:13" x14ac:dyDescent="0.45">
      <c r="A24" s="9" t="s">
        <v>97</v>
      </c>
      <c r="B24" s="1" t="s">
        <v>98</v>
      </c>
      <c r="C24" s="1" t="s">
        <v>34</v>
      </c>
      <c r="D24" s="2">
        <v>33760</v>
      </c>
      <c r="E24" s="2">
        <v>44256</v>
      </c>
      <c r="F24" s="3">
        <f t="shared" ca="1" si="0"/>
        <v>31</v>
      </c>
      <c r="G24" s="4">
        <f t="shared" ca="1" si="0"/>
        <v>2</v>
      </c>
      <c r="H24" s="1" t="s">
        <v>61</v>
      </c>
      <c r="I24" s="1" t="s">
        <v>80</v>
      </c>
      <c r="J24" s="1" t="s">
        <v>63</v>
      </c>
      <c r="K24" s="1" t="s">
        <v>81</v>
      </c>
      <c r="L24" s="5">
        <v>2300</v>
      </c>
      <c r="M24" s="5" t="s">
        <v>31</v>
      </c>
    </row>
    <row r="25" spans="1:13" x14ac:dyDescent="0.45">
      <c r="A25" s="9" t="s">
        <v>99</v>
      </c>
      <c r="B25" s="1" t="s">
        <v>100</v>
      </c>
      <c r="C25" s="1" t="s">
        <v>34</v>
      </c>
      <c r="D25" s="2">
        <v>34015</v>
      </c>
      <c r="E25" s="2">
        <v>44256</v>
      </c>
      <c r="F25" s="3">
        <f t="shared" ca="1" si="0"/>
        <v>30</v>
      </c>
      <c r="G25" s="4">
        <f t="shared" ca="1" si="0"/>
        <v>2</v>
      </c>
      <c r="H25" s="2" t="s">
        <v>77</v>
      </c>
      <c r="I25" s="1" t="s">
        <v>69</v>
      </c>
      <c r="J25" s="1" t="s">
        <v>18</v>
      </c>
      <c r="K25" s="1" t="s">
        <v>70</v>
      </c>
      <c r="L25" s="5">
        <v>1910</v>
      </c>
      <c r="M25" s="5" t="s">
        <v>65</v>
      </c>
    </row>
    <row r="26" spans="1:13" x14ac:dyDescent="0.45">
      <c r="A26" s="9" t="s">
        <v>101</v>
      </c>
      <c r="B26" s="1" t="s">
        <v>102</v>
      </c>
      <c r="C26" s="1" t="s">
        <v>34</v>
      </c>
      <c r="D26" s="2">
        <v>34075</v>
      </c>
      <c r="E26" s="2">
        <v>44256</v>
      </c>
      <c r="F26" s="3">
        <f t="shared" ca="1" si="0"/>
        <v>30</v>
      </c>
      <c r="G26" s="4">
        <f t="shared" ca="1" si="0"/>
        <v>2</v>
      </c>
      <c r="H26" s="2" t="s">
        <v>20</v>
      </c>
      <c r="I26" s="1" t="s">
        <v>44</v>
      </c>
      <c r="J26" s="1" t="s">
        <v>103</v>
      </c>
      <c r="K26" s="1" t="s">
        <v>104</v>
      </c>
      <c r="L26" s="5">
        <v>1810</v>
      </c>
      <c r="M26" s="5" t="s">
        <v>20</v>
      </c>
    </row>
    <row r="27" spans="1:13" x14ac:dyDescent="0.45">
      <c r="A27" s="9" t="s">
        <v>105</v>
      </c>
      <c r="B27" s="1" t="s">
        <v>106</v>
      </c>
      <c r="C27" s="1" t="s">
        <v>15</v>
      </c>
      <c r="D27" s="2">
        <v>34380</v>
      </c>
      <c r="E27" s="2">
        <v>44256</v>
      </c>
      <c r="F27" s="3">
        <f t="shared" ca="1" si="0"/>
        <v>29</v>
      </c>
      <c r="G27" s="4">
        <f t="shared" ca="1" si="0"/>
        <v>2</v>
      </c>
      <c r="H27" s="2" t="s">
        <v>16</v>
      </c>
      <c r="I27" s="1" t="s">
        <v>69</v>
      </c>
      <c r="J27" s="1" t="s">
        <v>18</v>
      </c>
      <c r="K27" s="1" t="s">
        <v>70</v>
      </c>
      <c r="L27" s="5">
        <v>2010</v>
      </c>
      <c r="M27" s="5" t="s">
        <v>31</v>
      </c>
    </row>
    <row r="28" spans="1:13" x14ac:dyDescent="0.45">
      <c r="A28" s="9" t="s">
        <v>107</v>
      </c>
      <c r="B28" s="1" t="s">
        <v>108</v>
      </c>
      <c r="C28" s="1" t="s">
        <v>15</v>
      </c>
      <c r="D28" s="2">
        <v>34943</v>
      </c>
      <c r="E28" s="2">
        <v>44317</v>
      </c>
      <c r="F28" s="3">
        <f t="shared" ca="1" si="0"/>
        <v>27</v>
      </c>
      <c r="G28" s="4">
        <f t="shared" ca="1" si="0"/>
        <v>2</v>
      </c>
      <c r="H28" s="2" t="s">
        <v>39</v>
      </c>
      <c r="I28" s="1" t="s">
        <v>24</v>
      </c>
      <c r="J28" s="1" t="s">
        <v>24</v>
      </c>
      <c r="K28" s="1" t="s">
        <v>24</v>
      </c>
      <c r="L28" s="5">
        <v>1920</v>
      </c>
      <c r="M28" s="5" t="s">
        <v>52</v>
      </c>
    </row>
    <row r="29" spans="1:13" x14ac:dyDescent="0.45">
      <c r="A29" s="9" t="s">
        <v>109</v>
      </c>
      <c r="B29" s="6" t="s">
        <v>110</v>
      </c>
      <c r="C29" s="1" t="s">
        <v>34</v>
      </c>
      <c r="D29" s="2">
        <v>35165</v>
      </c>
      <c r="E29" s="2">
        <v>44440</v>
      </c>
      <c r="F29" s="3">
        <f t="shared" ca="1" si="0"/>
        <v>27</v>
      </c>
      <c r="G29" s="4">
        <f t="shared" ca="1" si="0"/>
        <v>1</v>
      </c>
      <c r="H29" s="2" t="s">
        <v>77</v>
      </c>
      <c r="I29" s="1" t="s">
        <v>69</v>
      </c>
      <c r="J29" s="1" t="s">
        <v>18</v>
      </c>
      <c r="K29" s="1" t="s">
        <v>70</v>
      </c>
      <c r="L29" s="5">
        <v>1800</v>
      </c>
      <c r="M29" s="5" t="s">
        <v>65</v>
      </c>
    </row>
    <row r="30" spans="1:13" x14ac:dyDescent="0.45">
      <c r="A30" s="9" t="s">
        <v>111</v>
      </c>
      <c r="B30" s="6" t="s">
        <v>112</v>
      </c>
      <c r="C30" s="1" t="s">
        <v>34</v>
      </c>
      <c r="D30" s="2">
        <v>35543</v>
      </c>
      <c r="E30" s="2">
        <v>44501</v>
      </c>
      <c r="F30" s="3">
        <f t="shared" ref="F30:G38" ca="1" si="1">DATEDIF(D30,TODAY(),"Y")</f>
        <v>26</v>
      </c>
      <c r="G30" s="4">
        <f t="shared" ca="1" si="1"/>
        <v>1</v>
      </c>
      <c r="H30" s="2" t="s">
        <v>77</v>
      </c>
      <c r="I30" s="1" t="s">
        <v>69</v>
      </c>
      <c r="J30" s="1" t="s">
        <v>18</v>
      </c>
      <c r="K30" s="1" t="s">
        <v>70</v>
      </c>
      <c r="L30" s="5">
        <v>1800</v>
      </c>
      <c r="M30" s="5" t="s">
        <v>65</v>
      </c>
    </row>
    <row r="31" spans="1:13" x14ac:dyDescent="0.45">
      <c r="A31" s="9" t="s">
        <v>113</v>
      </c>
      <c r="B31" s="6" t="s">
        <v>114</v>
      </c>
      <c r="C31" s="1" t="s">
        <v>34</v>
      </c>
      <c r="D31" s="2">
        <v>35781</v>
      </c>
      <c r="E31" s="2">
        <v>44562</v>
      </c>
      <c r="F31" s="3">
        <f t="shared" ca="1" si="1"/>
        <v>25</v>
      </c>
      <c r="G31" s="4">
        <f t="shared" ca="1" si="1"/>
        <v>1</v>
      </c>
      <c r="H31" s="2" t="s">
        <v>16</v>
      </c>
      <c r="I31" s="1" t="s">
        <v>44</v>
      </c>
      <c r="J31" s="1" t="s">
        <v>63</v>
      </c>
      <c r="K31" s="1" t="s">
        <v>115</v>
      </c>
      <c r="L31" s="5">
        <v>1880</v>
      </c>
      <c r="M31" s="5" t="s">
        <v>31</v>
      </c>
    </row>
    <row r="32" spans="1:13" x14ac:dyDescent="0.45">
      <c r="A32" s="9" t="s">
        <v>116</v>
      </c>
      <c r="B32" s="6" t="s">
        <v>117</v>
      </c>
      <c r="C32" s="1" t="s">
        <v>34</v>
      </c>
      <c r="D32" s="2">
        <v>35830</v>
      </c>
      <c r="E32" s="2">
        <v>44562</v>
      </c>
      <c r="F32" s="3">
        <f t="shared" ca="1" si="1"/>
        <v>25</v>
      </c>
      <c r="G32" s="4">
        <f t="shared" ca="1" si="1"/>
        <v>1</v>
      </c>
      <c r="H32" s="2" t="s">
        <v>16</v>
      </c>
      <c r="I32" s="1" t="s">
        <v>69</v>
      </c>
      <c r="J32" s="1" t="s">
        <v>18</v>
      </c>
      <c r="K32" s="1" t="s">
        <v>70</v>
      </c>
      <c r="L32" s="5">
        <v>1990</v>
      </c>
      <c r="M32" s="5" t="s">
        <v>31</v>
      </c>
    </row>
    <row r="33" spans="1:13" x14ac:dyDescent="0.45">
      <c r="A33" s="9" t="s">
        <v>118</v>
      </c>
      <c r="B33" s="6" t="s">
        <v>119</v>
      </c>
      <c r="C33" s="1" t="s">
        <v>34</v>
      </c>
      <c r="D33" s="2">
        <v>35932</v>
      </c>
      <c r="E33" s="2">
        <v>44652</v>
      </c>
      <c r="F33" s="3">
        <f t="shared" ca="1" si="1"/>
        <v>25</v>
      </c>
      <c r="G33" s="4">
        <f t="shared" ca="1" si="1"/>
        <v>1</v>
      </c>
      <c r="H33" s="2" t="s">
        <v>77</v>
      </c>
      <c r="I33" s="1" t="s">
        <v>69</v>
      </c>
      <c r="J33" s="1" t="s">
        <v>18</v>
      </c>
      <c r="K33" s="1" t="s">
        <v>70</v>
      </c>
      <c r="L33" s="5">
        <v>1800</v>
      </c>
      <c r="M33" s="5" t="s">
        <v>65</v>
      </c>
    </row>
    <row r="34" spans="1:13" x14ac:dyDescent="0.45">
      <c r="A34" s="9" t="s">
        <v>120</v>
      </c>
      <c r="B34" s="1" t="s">
        <v>121</v>
      </c>
      <c r="C34" s="1" t="s">
        <v>34</v>
      </c>
      <c r="D34" s="2">
        <v>35960</v>
      </c>
      <c r="E34" s="2">
        <v>44652</v>
      </c>
      <c r="F34" s="3">
        <f t="shared" ca="1" si="1"/>
        <v>25</v>
      </c>
      <c r="G34" s="4">
        <f t="shared" ca="1" si="1"/>
        <v>1</v>
      </c>
      <c r="H34" s="2" t="s">
        <v>77</v>
      </c>
      <c r="I34" s="1" t="s">
        <v>122</v>
      </c>
      <c r="J34" s="1" t="s">
        <v>18</v>
      </c>
      <c r="K34" s="1" t="s">
        <v>70</v>
      </c>
      <c r="L34" s="5">
        <v>1910</v>
      </c>
      <c r="M34" s="5" t="s">
        <v>65</v>
      </c>
    </row>
    <row r="35" spans="1:13" x14ac:dyDescent="0.45">
      <c r="A35" s="9" t="s">
        <v>123</v>
      </c>
      <c r="B35" s="6" t="s">
        <v>124</v>
      </c>
      <c r="C35" s="1" t="s">
        <v>15</v>
      </c>
      <c r="D35" s="2">
        <v>36051</v>
      </c>
      <c r="E35" s="2">
        <v>44805</v>
      </c>
      <c r="F35" s="3">
        <f t="shared" ca="1" si="1"/>
        <v>24</v>
      </c>
      <c r="G35" s="4">
        <f t="shared" ca="1" si="1"/>
        <v>0</v>
      </c>
      <c r="H35" s="2" t="s">
        <v>20</v>
      </c>
      <c r="I35" s="1" t="s">
        <v>44</v>
      </c>
      <c r="J35" s="1" t="s">
        <v>103</v>
      </c>
      <c r="K35" s="1" t="s">
        <v>104</v>
      </c>
      <c r="L35" s="5">
        <v>1710</v>
      </c>
      <c r="M35" s="5" t="s">
        <v>52</v>
      </c>
    </row>
    <row r="36" spans="1:13" x14ac:dyDescent="0.45">
      <c r="A36" s="9" t="s">
        <v>125</v>
      </c>
      <c r="B36" s="6" t="s">
        <v>126</v>
      </c>
      <c r="C36" s="1" t="s">
        <v>15</v>
      </c>
      <c r="D36" s="2">
        <v>36163</v>
      </c>
      <c r="E36" s="2">
        <v>44805</v>
      </c>
      <c r="F36" s="3">
        <f t="shared" ca="1" si="1"/>
        <v>24</v>
      </c>
      <c r="G36" s="4">
        <f t="shared" ca="1" si="1"/>
        <v>0</v>
      </c>
      <c r="H36" s="2" t="s">
        <v>77</v>
      </c>
      <c r="I36" s="1" t="s">
        <v>122</v>
      </c>
      <c r="J36" s="1" t="s">
        <v>18</v>
      </c>
      <c r="K36" s="1" t="s">
        <v>70</v>
      </c>
      <c r="L36" s="5">
        <v>1890</v>
      </c>
      <c r="M36" s="5" t="s">
        <v>31</v>
      </c>
    </row>
    <row r="37" spans="1:13" x14ac:dyDescent="0.45">
      <c r="A37" s="9" t="s">
        <v>127</v>
      </c>
      <c r="B37" s="6" t="s">
        <v>128</v>
      </c>
      <c r="C37" s="1" t="s">
        <v>15</v>
      </c>
      <c r="D37" s="2">
        <v>36940</v>
      </c>
      <c r="E37" s="2">
        <v>45047</v>
      </c>
      <c r="F37" s="3">
        <f t="shared" ca="1" si="1"/>
        <v>22</v>
      </c>
      <c r="G37" s="4">
        <f t="shared" ca="1" si="1"/>
        <v>0</v>
      </c>
      <c r="H37" s="2" t="s">
        <v>77</v>
      </c>
      <c r="I37" s="1" t="s">
        <v>24</v>
      </c>
      <c r="J37" s="1" t="s">
        <v>24</v>
      </c>
      <c r="K37" s="1" t="s">
        <v>24</v>
      </c>
      <c r="L37" s="5">
        <v>1920</v>
      </c>
      <c r="M37" s="5" t="s">
        <v>31</v>
      </c>
    </row>
    <row r="38" spans="1:13" x14ac:dyDescent="0.45">
      <c r="A38" s="9" t="s">
        <v>129</v>
      </c>
      <c r="B38" s="6" t="s">
        <v>130</v>
      </c>
      <c r="C38" s="1" t="s">
        <v>34</v>
      </c>
      <c r="D38" s="2">
        <v>38186</v>
      </c>
      <c r="E38" s="2">
        <v>45047</v>
      </c>
      <c r="F38" s="3">
        <f t="shared" ca="1" si="1"/>
        <v>18</v>
      </c>
      <c r="G38" s="4">
        <f t="shared" ca="1" si="1"/>
        <v>0</v>
      </c>
      <c r="H38" s="2" t="s">
        <v>77</v>
      </c>
      <c r="I38" s="1" t="s">
        <v>122</v>
      </c>
      <c r="J38" s="1" t="s">
        <v>18</v>
      </c>
      <c r="K38" s="1" t="s">
        <v>70</v>
      </c>
      <c r="L38" s="5">
        <v>1890</v>
      </c>
      <c r="M38" s="5" t="s">
        <v>65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F629-3E51-43BD-9620-F4FFD84D12DC}">
  <dimension ref="A1:J101"/>
  <sheetViews>
    <sheetView workbookViewId="0">
      <selection activeCell="C4" sqref="C4"/>
    </sheetView>
  </sheetViews>
  <sheetFormatPr baseColWidth="10" defaultRowHeight="14.25" x14ac:dyDescent="0.45"/>
  <cols>
    <col min="1" max="1" width="7.06640625" bestFit="1" customWidth="1"/>
    <col min="2" max="2" width="12.86328125" bestFit="1" customWidth="1"/>
    <col min="3" max="3" width="19.19921875" bestFit="1" customWidth="1"/>
    <col min="4" max="4" width="14.33203125" bestFit="1" customWidth="1"/>
    <col min="5" max="5" width="13.9296875" bestFit="1" customWidth="1"/>
    <col min="6" max="6" width="13.46484375" bestFit="1" customWidth="1"/>
    <col min="7" max="7" width="39" bestFit="1" customWidth="1"/>
    <col min="8" max="8" width="10.06640625" bestFit="1" customWidth="1"/>
    <col min="9" max="10" width="8.9296875" bestFit="1" customWidth="1"/>
  </cols>
  <sheetData>
    <row r="1" spans="1:10" x14ac:dyDescent="0.45">
      <c r="A1" s="10" t="s">
        <v>148</v>
      </c>
      <c r="B1" s="11" t="s">
        <v>0</v>
      </c>
      <c r="C1" s="11" t="s">
        <v>1</v>
      </c>
      <c r="D1" s="11" t="s">
        <v>149</v>
      </c>
      <c r="E1" s="11" t="s">
        <v>150</v>
      </c>
      <c r="F1" s="11" t="s">
        <v>151</v>
      </c>
      <c r="G1" s="11" t="s">
        <v>152</v>
      </c>
      <c r="H1" s="11" t="s">
        <v>153</v>
      </c>
      <c r="I1" s="11" t="s">
        <v>154</v>
      </c>
      <c r="J1" s="11" t="s">
        <v>155</v>
      </c>
    </row>
    <row r="2" spans="1:10" x14ac:dyDescent="0.45">
      <c r="A2" s="29" t="s">
        <v>156</v>
      </c>
      <c r="B2" s="16" t="s">
        <v>49</v>
      </c>
      <c r="C2" s="16" t="s">
        <v>50</v>
      </c>
      <c r="D2" s="17" t="s">
        <v>157</v>
      </c>
      <c r="E2" s="17" t="s">
        <v>158</v>
      </c>
      <c r="F2" s="18" t="s">
        <v>159</v>
      </c>
      <c r="G2" s="18" t="s">
        <v>160</v>
      </c>
      <c r="H2" s="18">
        <v>2</v>
      </c>
      <c r="I2" s="19">
        <v>1100</v>
      </c>
      <c r="J2" s="17">
        <v>2019</v>
      </c>
    </row>
    <row r="3" spans="1:10" x14ac:dyDescent="0.45">
      <c r="A3" s="9" t="s">
        <v>161</v>
      </c>
      <c r="B3" s="1" t="s">
        <v>49</v>
      </c>
      <c r="C3" s="1" t="s">
        <v>50</v>
      </c>
      <c r="D3" s="1" t="s">
        <v>162</v>
      </c>
      <c r="E3" s="20" t="s">
        <v>158</v>
      </c>
      <c r="F3" s="21" t="s">
        <v>159</v>
      </c>
      <c r="G3" s="21" t="s">
        <v>163</v>
      </c>
      <c r="H3" s="21">
        <v>2</v>
      </c>
      <c r="I3" s="22">
        <v>900</v>
      </c>
      <c r="J3" s="1">
        <v>2019</v>
      </c>
    </row>
    <row r="4" spans="1:10" x14ac:dyDescent="0.45">
      <c r="A4" s="29" t="s">
        <v>164</v>
      </c>
      <c r="B4" s="16" t="s">
        <v>32</v>
      </c>
      <c r="C4" s="16" t="s">
        <v>33</v>
      </c>
      <c r="D4" s="16" t="s">
        <v>165</v>
      </c>
      <c r="E4" s="23" t="s">
        <v>166</v>
      </c>
      <c r="F4" s="24" t="s">
        <v>167</v>
      </c>
      <c r="G4" s="24" t="s">
        <v>168</v>
      </c>
      <c r="H4" s="24">
        <v>2</v>
      </c>
      <c r="I4" s="25">
        <v>1200</v>
      </c>
      <c r="J4" s="16">
        <v>2019</v>
      </c>
    </row>
    <row r="5" spans="1:10" x14ac:dyDescent="0.45">
      <c r="A5" s="9" t="s">
        <v>169</v>
      </c>
      <c r="B5" s="1" t="s">
        <v>49</v>
      </c>
      <c r="C5" s="1" t="s">
        <v>50</v>
      </c>
      <c r="D5" s="1" t="s">
        <v>170</v>
      </c>
      <c r="E5" s="20" t="s">
        <v>171</v>
      </c>
      <c r="F5" s="21" t="s">
        <v>172</v>
      </c>
      <c r="G5" s="21" t="s">
        <v>173</v>
      </c>
      <c r="H5" s="21">
        <v>4</v>
      </c>
      <c r="I5" s="22">
        <v>1850</v>
      </c>
      <c r="J5" s="1">
        <v>2019</v>
      </c>
    </row>
    <row r="6" spans="1:10" x14ac:dyDescent="0.45">
      <c r="A6" s="29" t="s">
        <v>174</v>
      </c>
      <c r="B6" s="16" t="s">
        <v>13</v>
      </c>
      <c r="C6" s="16" t="s">
        <v>14</v>
      </c>
      <c r="D6" s="16" t="s">
        <v>175</v>
      </c>
      <c r="E6" s="23" t="s">
        <v>176</v>
      </c>
      <c r="F6" s="24" t="s">
        <v>177</v>
      </c>
      <c r="G6" s="24" t="s">
        <v>178</v>
      </c>
      <c r="H6" s="24">
        <v>1</v>
      </c>
      <c r="I6" s="25">
        <v>420</v>
      </c>
      <c r="J6" s="16">
        <v>2020</v>
      </c>
    </row>
    <row r="7" spans="1:10" x14ac:dyDescent="0.45">
      <c r="A7" s="9" t="s">
        <v>179</v>
      </c>
      <c r="B7" s="1" t="s">
        <v>59</v>
      </c>
      <c r="C7" s="6" t="s">
        <v>60</v>
      </c>
      <c r="D7" s="1" t="s">
        <v>180</v>
      </c>
      <c r="E7" s="20" t="s">
        <v>166</v>
      </c>
      <c r="F7" s="21" t="s">
        <v>181</v>
      </c>
      <c r="G7" s="21" t="s">
        <v>182</v>
      </c>
      <c r="H7" s="21">
        <v>3</v>
      </c>
      <c r="I7" s="22">
        <v>2900</v>
      </c>
      <c r="J7" s="1">
        <v>2020</v>
      </c>
    </row>
    <row r="8" spans="1:10" x14ac:dyDescent="0.45">
      <c r="A8" s="29" t="s">
        <v>183</v>
      </c>
      <c r="B8" s="16" t="s">
        <v>56</v>
      </c>
      <c r="C8" s="16" t="s">
        <v>57</v>
      </c>
      <c r="D8" s="16" t="s">
        <v>165</v>
      </c>
      <c r="E8" s="23" t="s">
        <v>166</v>
      </c>
      <c r="F8" s="24" t="s">
        <v>167</v>
      </c>
      <c r="G8" s="24" t="s">
        <v>168</v>
      </c>
      <c r="H8" s="24">
        <v>2</v>
      </c>
      <c r="I8" s="25">
        <v>1200</v>
      </c>
      <c r="J8" s="16">
        <v>2020</v>
      </c>
    </row>
    <row r="9" spans="1:10" x14ac:dyDescent="0.45">
      <c r="A9" s="9" t="s">
        <v>184</v>
      </c>
      <c r="B9" s="1" t="s">
        <v>37</v>
      </c>
      <c r="C9" s="6" t="s">
        <v>38</v>
      </c>
      <c r="D9" s="1" t="s">
        <v>185</v>
      </c>
      <c r="E9" s="21" t="s">
        <v>171</v>
      </c>
      <c r="F9" s="21" t="s">
        <v>172</v>
      </c>
      <c r="G9" s="21" t="s">
        <v>186</v>
      </c>
      <c r="H9" s="21">
        <v>4</v>
      </c>
      <c r="I9" s="22">
        <v>1850</v>
      </c>
      <c r="J9" s="1">
        <v>2020</v>
      </c>
    </row>
    <row r="10" spans="1:10" x14ac:dyDescent="0.45">
      <c r="A10" s="29" t="s">
        <v>187</v>
      </c>
      <c r="B10" s="16" t="s">
        <v>40</v>
      </c>
      <c r="C10" s="16" t="s">
        <v>41</v>
      </c>
      <c r="D10" s="23" t="s">
        <v>188</v>
      </c>
      <c r="E10" s="24" t="s">
        <v>171</v>
      </c>
      <c r="F10" s="24" t="s">
        <v>172</v>
      </c>
      <c r="G10" s="24" t="s">
        <v>189</v>
      </c>
      <c r="H10" s="24">
        <v>4</v>
      </c>
      <c r="I10" s="25">
        <v>1850</v>
      </c>
      <c r="J10" s="16">
        <v>2020</v>
      </c>
    </row>
    <row r="11" spans="1:10" x14ac:dyDescent="0.45">
      <c r="A11" s="9" t="s">
        <v>190</v>
      </c>
      <c r="B11" s="1" t="s">
        <v>40</v>
      </c>
      <c r="C11" s="1" t="s">
        <v>41</v>
      </c>
      <c r="D11" s="1" t="s">
        <v>191</v>
      </c>
      <c r="E11" s="20" t="s">
        <v>171</v>
      </c>
      <c r="F11" s="21" t="s">
        <v>172</v>
      </c>
      <c r="G11" s="21" t="s">
        <v>192</v>
      </c>
      <c r="H11" s="21">
        <v>4</v>
      </c>
      <c r="I11" s="22">
        <v>1850</v>
      </c>
      <c r="J11" s="1">
        <v>2020</v>
      </c>
    </row>
    <row r="12" spans="1:10" x14ac:dyDescent="0.45">
      <c r="A12" s="29" t="s">
        <v>193</v>
      </c>
      <c r="B12" s="16" t="s">
        <v>13</v>
      </c>
      <c r="C12" s="16" t="s">
        <v>14</v>
      </c>
      <c r="D12" s="16" t="s">
        <v>194</v>
      </c>
      <c r="E12" s="23" t="s">
        <v>195</v>
      </c>
      <c r="F12" s="24" t="s">
        <v>196</v>
      </c>
      <c r="G12" s="24" t="s">
        <v>197</v>
      </c>
      <c r="H12" s="24">
        <v>2</v>
      </c>
      <c r="I12" s="25">
        <v>1250</v>
      </c>
      <c r="J12" s="16">
        <v>2020</v>
      </c>
    </row>
    <row r="13" spans="1:10" x14ac:dyDescent="0.45">
      <c r="A13" s="9" t="s">
        <v>198</v>
      </c>
      <c r="B13" s="1" t="s">
        <v>27</v>
      </c>
      <c r="C13" s="1" t="s">
        <v>28</v>
      </c>
      <c r="D13" s="1" t="s">
        <v>194</v>
      </c>
      <c r="E13" s="20" t="s">
        <v>195</v>
      </c>
      <c r="F13" s="21" t="s">
        <v>196</v>
      </c>
      <c r="G13" s="21" t="s">
        <v>197</v>
      </c>
      <c r="H13" s="21">
        <v>2</v>
      </c>
      <c r="I13" s="22">
        <v>1250</v>
      </c>
      <c r="J13" s="1">
        <v>2020</v>
      </c>
    </row>
    <row r="14" spans="1:10" x14ac:dyDescent="0.45">
      <c r="A14" s="29" t="s">
        <v>199</v>
      </c>
      <c r="B14" s="16" t="s">
        <v>66</v>
      </c>
      <c r="C14" s="16" t="s">
        <v>67</v>
      </c>
      <c r="D14" s="16" t="s">
        <v>200</v>
      </c>
      <c r="E14" s="23" t="s">
        <v>166</v>
      </c>
      <c r="F14" s="24" t="s">
        <v>181</v>
      </c>
      <c r="G14" s="24" t="s">
        <v>201</v>
      </c>
      <c r="H14" s="24">
        <v>3</v>
      </c>
      <c r="I14" s="25">
        <v>2400</v>
      </c>
      <c r="J14" s="16">
        <v>2020</v>
      </c>
    </row>
    <row r="15" spans="1:10" x14ac:dyDescent="0.45">
      <c r="A15" s="9" t="s">
        <v>202</v>
      </c>
      <c r="B15" s="1" t="s">
        <v>73</v>
      </c>
      <c r="C15" s="1" t="s">
        <v>74</v>
      </c>
      <c r="D15" s="1" t="s">
        <v>200</v>
      </c>
      <c r="E15" s="20" t="s">
        <v>166</v>
      </c>
      <c r="F15" s="21" t="s">
        <v>181</v>
      </c>
      <c r="G15" s="21" t="s">
        <v>201</v>
      </c>
      <c r="H15" s="21">
        <v>3</v>
      </c>
      <c r="I15" s="22">
        <v>2400</v>
      </c>
      <c r="J15" s="1">
        <v>2020</v>
      </c>
    </row>
    <row r="16" spans="1:10" x14ac:dyDescent="0.45">
      <c r="A16" s="29" t="s">
        <v>203</v>
      </c>
      <c r="B16" s="16" t="s">
        <v>46</v>
      </c>
      <c r="C16" s="16" t="s">
        <v>47</v>
      </c>
      <c r="D16" s="16" t="s">
        <v>204</v>
      </c>
      <c r="E16" s="23" t="s">
        <v>171</v>
      </c>
      <c r="F16" s="24" t="s">
        <v>172</v>
      </c>
      <c r="G16" s="24" t="s">
        <v>205</v>
      </c>
      <c r="H16" s="24">
        <v>4</v>
      </c>
      <c r="I16" s="25">
        <v>1850</v>
      </c>
      <c r="J16" s="16">
        <v>2020</v>
      </c>
    </row>
    <row r="17" spans="1:10" x14ac:dyDescent="0.45">
      <c r="A17" s="9" t="s">
        <v>206</v>
      </c>
      <c r="B17" s="1" t="s">
        <v>49</v>
      </c>
      <c r="C17" s="1" t="s">
        <v>50</v>
      </c>
      <c r="D17" s="1" t="s">
        <v>204</v>
      </c>
      <c r="E17" s="20" t="s">
        <v>171</v>
      </c>
      <c r="F17" s="21" t="s">
        <v>172</v>
      </c>
      <c r="G17" s="21" t="s">
        <v>205</v>
      </c>
      <c r="H17" s="21">
        <v>4</v>
      </c>
      <c r="I17" s="22">
        <v>1850</v>
      </c>
      <c r="J17" s="1">
        <v>2020</v>
      </c>
    </row>
    <row r="18" spans="1:10" x14ac:dyDescent="0.45">
      <c r="A18" s="29" t="s">
        <v>207</v>
      </c>
      <c r="B18" s="16" t="s">
        <v>37</v>
      </c>
      <c r="C18" s="26" t="s">
        <v>38</v>
      </c>
      <c r="D18" s="16" t="s">
        <v>208</v>
      </c>
      <c r="E18" s="23" t="s">
        <v>209</v>
      </c>
      <c r="F18" s="24" t="s">
        <v>24</v>
      </c>
      <c r="G18" s="24" t="s">
        <v>210</v>
      </c>
      <c r="H18" s="24">
        <v>1</v>
      </c>
      <c r="I18" s="25">
        <v>990</v>
      </c>
      <c r="J18" s="16">
        <v>2020</v>
      </c>
    </row>
    <row r="19" spans="1:10" x14ac:dyDescent="0.45">
      <c r="A19" s="9" t="s">
        <v>211</v>
      </c>
      <c r="B19" s="1" t="s">
        <v>89</v>
      </c>
      <c r="C19" s="6" t="s">
        <v>90</v>
      </c>
      <c r="D19" s="1" t="s">
        <v>212</v>
      </c>
      <c r="E19" s="20" t="s">
        <v>195</v>
      </c>
      <c r="F19" s="21" t="s">
        <v>196</v>
      </c>
      <c r="G19" s="21" t="s">
        <v>213</v>
      </c>
      <c r="H19" s="21">
        <v>1</v>
      </c>
      <c r="I19" s="22">
        <v>900</v>
      </c>
      <c r="J19" s="1">
        <v>2021</v>
      </c>
    </row>
    <row r="20" spans="1:10" x14ac:dyDescent="0.45">
      <c r="A20" s="29" t="s">
        <v>214</v>
      </c>
      <c r="B20" s="16" t="s">
        <v>13</v>
      </c>
      <c r="C20" s="16" t="s">
        <v>14</v>
      </c>
      <c r="D20" s="16" t="s">
        <v>215</v>
      </c>
      <c r="E20" s="23" t="s">
        <v>216</v>
      </c>
      <c r="F20" s="24" t="s">
        <v>159</v>
      </c>
      <c r="G20" s="24" t="s">
        <v>217</v>
      </c>
      <c r="H20" s="24">
        <v>2</v>
      </c>
      <c r="I20" s="25">
        <v>1350</v>
      </c>
      <c r="J20" s="16">
        <v>2021</v>
      </c>
    </row>
    <row r="21" spans="1:10" x14ac:dyDescent="0.45">
      <c r="A21" s="9" t="s">
        <v>218</v>
      </c>
      <c r="B21" s="1" t="s">
        <v>53</v>
      </c>
      <c r="C21" s="6" t="s">
        <v>54</v>
      </c>
      <c r="D21" s="1" t="s">
        <v>219</v>
      </c>
      <c r="E21" s="21" t="s">
        <v>216</v>
      </c>
      <c r="F21" s="21" t="s">
        <v>159</v>
      </c>
      <c r="G21" s="21" t="s">
        <v>220</v>
      </c>
      <c r="H21" s="21">
        <v>2</v>
      </c>
      <c r="I21" s="22">
        <v>1350</v>
      </c>
      <c r="J21" s="1">
        <v>2021</v>
      </c>
    </row>
    <row r="22" spans="1:10" x14ac:dyDescent="0.45">
      <c r="A22" s="29" t="s">
        <v>221</v>
      </c>
      <c r="B22" s="16" t="s">
        <v>53</v>
      </c>
      <c r="C22" s="26" t="s">
        <v>54</v>
      </c>
      <c r="D22" s="16" t="s">
        <v>222</v>
      </c>
      <c r="E22" s="23" t="s">
        <v>216</v>
      </c>
      <c r="F22" s="24" t="s">
        <v>159</v>
      </c>
      <c r="G22" s="24" t="s">
        <v>223</v>
      </c>
      <c r="H22" s="24">
        <v>2</v>
      </c>
      <c r="I22" s="25">
        <v>1350</v>
      </c>
      <c r="J22" s="16">
        <v>2021</v>
      </c>
    </row>
    <row r="23" spans="1:10" x14ac:dyDescent="0.45">
      <c r="A23" s="9" t="s">
        <v>224</v>
      </c>
      <c r="B23" s="1" t="s">
        <v>53</v>
      </c>
      <c r="C23" s="6" t="s">
        <v>54</v>
      </c>
      <c r="D23" s="1" t="s">
        <v>225</v>
      </c>
      <c r="E23" s="20" t="s">
        <v>216</v>
      </c>
      <c r="F23" s="21" t="s">
        <v>159</v>
      </c>
      <c r="G23" s="21" t="s">
        <v>226</v>
      </c>
      <c r="H23" s="21">
        <v>2</v>
      </c>
      <c r="I23" s="22">
        <v>1350</v>
      </c>
      <c r="J23" s="1">
        <v>2021</v>
      </c>
    </row>
    <row r="24" spans="1:10" x14ac:dyDescent="0.45">
      <c r="A24" s="29" t="s">
        <v>227</v>
      </c>
      <c r="B24" s="16" t="s">
        <v>21</v>
      </c>
      <c r="C24" s="16" t="s">
        <v>22</v>
      </c>
      <c r="D24" s="16" t="s">
        <v>228</v>
      </c>
      <c r="E24" s="24" t="s">
        <v>216</v>
      </c>
      <c r="F24" s="24" t="s">
        <v>159</v>
      </c>
      <c r="G24" s="24" t="s">
        <v>229</v>
      </c>
      <c r="H24" s="24">
        <v>2</v>
      </c>
      <c r="I24" s="25">
        <v>1350</v>
      </c>
      <c r="J24" s="16">
        <v>2021</v>
      </c>
    </row>
    <row r="25" spans="1:10" x14ac:dyDescent="0.45">
      <c r="A25" s="9" t="s">
        <v>230</v>
      </c>
      <c r="B25" s="1" t="s">
        <v>42</v>
      </c>
      <c r="C25" s="6" t="s">
        <v>43</v>
      </c>
      <c r="D25" s="1" t="s">
        <v>228</v>
      </c>
      <c r="E25" s="20" t="s">
        <v>216</v>
      </c>
      <c r="F25" s="21" t="s">
        <v>159</v>
      </c>
      <c r="G25" s="21" t="s">
        <v>229</v>
      </c>
      <c r="H25" s="21">
        <v>2</v>
      </c>
      <c r="I25" s="22">
        <v>1350</v>
      </c>
      <c r="J25" s="1">
        <v>2021</v>
      </c>
    </row>
    <row r="26" spans="1:10" x14ac:dyDescent="0.45">
      <c r="A26" s="29" t="s">
        <v>231</v>
      </c>
      <c r="B26" s="16" t="s">
        <v>32</v>
      </c>
      <c r="C26" s="16" t="s">
        <v>33</v>
      </c>
      <c r="D26" s="16" t="s">
        <v>232</v>
      </c>
      <c r="E26" s="24" t="s">
        <v>176</v>
      </c>
      <c r="F26" s="24" t="s">
        <v>177</v>
      </c>
      <c r="G26" s="24" t="s">
        <v>233</v>
      </c>
      <c r="H26" s="24">
        <v>1</v>
      </c>
      <c r="I26" s="25">
        <v>1500</v>
      </c>
      <c r="J26" s="16">
        <v>2021</v>
      </c>
    </row>
    <row r="27" spans="1:10" x14ac:dyDescent="0.45">
      <c r="A27" s="9" t="s">
        <v>234</v>
      </c>
      <c r="B27" s="1" t="s">
        <v>56</v>
      </c>
      <c r="C27" s="1" t="s">
        <v>57</v>
      </c>
      <c r="D27" s="1" t="s">
        <v>232</v>
      </c>
      <c r="E27" s="20" t="s">
        <v>176</v>
      </c>
      <c r="F27" s="21" t="s">
        <v>177</v>
      </c>
      <c r="G27" s="21" t="s">
        <v>233</v>
      </c>
      <c r="H27" s="21">
        <v>1</v>
      </c>
      <c r="I27" s="22">
        <v>1500</v>
      </c>
      <c r="J27" s="1">
        <v>2021</v>
      </c>
    </row>
    <row r="28" spans="1:10" x14ac:dyDescent="0.45">
      <c r="A28" s="29" t="s">
        <v>235</v>
      </c>
      <c r="B28" s="16" t="s">
        <v>46</v>
      </c>
      <c r="C28" s="16" t="s">
        <v>47</v>
      </c>
      <c r="D28" s="16" t="s">
        <v>236</v>
      </c>
      <c r="E28" s="23" t="s">
        <v>209</v>
      </c>
      <c r="F28" s="24" t="s">
        <v>24</v>
      </c>
      <c r="G28" s="24" t="s">
        <v>237</v>
      </c>
      <c r="H28" s="24">
        <v>1</v>
      </c>
      <c r="I28" s="25">
        <v>990</v>
      </c>
      <c r="J28" s="16">
        <v>2021</v>
      </c>
    </row>
    <row r="29" spans="1:10" x14ac:dyDescent="0.45">
      <c r="A29" s="9" t="s">
        <v>238</v>
      </c>
      <c r="B29" s="1" t="s">
        <v>53</v>
      </c>
      <c r="C29" s="6" t="s">
        <v>54</v>
      </c>
      <c r="D29" s="1" t="s">
        <v>180</v>
      </c>
      <c r="E29" s="21" t="s">
        <v>166</v>
      </c>
      <c r="F29" s="21" t="s">
        <v>181</v>
      </c>
      <c r="G29" s="21" t="s">
        <v>182</v>
      </c>
      <c r="H29" s="21">
        <v>3</v>
      </c>
      <c r="I29" s="22">
        <v>2900</v>
      </c>
      <c r="J29" s="1">
        <v>2021</v>
      </c>
    </row>
    <row r="30" spans="1:10" x14ac:dyDescent="0.45">
      <c r="A30" s="29" t="s">
        <v>239</v>
      </c>
      <c r="B30" s="16" t="s">
        <v>37</v>
      </c>
      <c r="C30" s="26" t="s">
        <v>38</v>
      </c>
      <c r="D30" s="23" t="s">
        <v>240</v>
      </c>
      <c r="E30" s="24" t="s">
        <v>171</v>
      </c>
      <c r="F30" s="24" t="s">
        <v>172</v>
      </c>
      <c r="G30" s="24" t="s">
        <v>241</v>
      </c>
      <c r="H30" s="24">
        <v>4</v>
      </c>
      <c r="I30" s="25">
        <v>1850</v>
      </c>
      <c r="J30" s="16">
        <v>2021</v>
      </c>
    </row>
    <row r="31" spans="1:10" x14ac:dyDescent="0.45">
      <c r="A31" s="9" t="s">
        <v>242</v>
      </c>
      <c r="B31" s="1" t="s">
        <v>123</v>
      </c>
      <c r="C31" s="6" t="s">
        <v>124</v>
      </c>
      <c r="D31" s="1" t="s">
        <v>185</v>
      </c>
      <c r="E31" s="20" t="s">
        <v>171</v>
      </c>
      <c r="F31" s="21" t="s">
        <v>172</v>
      </c>
      <c r="G31" s="21" t="s">
        <v>186</v>
      </c>
      <c r="H31" s="21">
        <v>4</v>
      </c>
      <c r="I31" s="22">
        <v>1850</v>
      </c>
      <c r="J31" s="1">
        <v>2021</v>
      </c>
    </row>
    <row r="32" spans="1:10" x14ac:dyDescent="0.45">
      <c r="A32" s="29" t="s">
        <v>243</v>
      </c>
      <c r="B32" s="16" t="s">
        <v>13</v>
      </c>
      <c r="C32" s="16" t="s">
        <v>14</v>
      </c>
      <c r="D32" s="16" t="s">
        <v>244</v>
      </c>
      <c r="E32" s="23" t="s">
        <v>195</v>
      </c>
      <c r="F32" s="24" t="s">
        <v>196</v>
      </c>
      <c r="G32" s="24" t="s">
        <v>245</v>
      </c>
      <c r="H32" s="24">
        <v>3</v>
      </c>
      <c r="I32" s="25">
        <v>1260</v>
      </c>
      <c r="J32" s="16">
        <v>2021</v>
      </c>
    </row>
    <row r="33" spans="1:10" x14ac:dyDescent="0.45">
      <c r="A33" s="9" t="s">
        <v>246</v>
      </c>
      <c r="B33" s="1" t="s">
        <v>27</v>
      </c>
      <c r="C33" s="1" t="s">
        <v>28</v>
      </c>
      <c r="D33" s="1" t="s">
        <v>244</v>
      </c>
      <c r="E33" s="20" t="s">
        <v>195</v>
      </c>
      <c r="F33" s="21" t="s">
        <v>196</v>
      </c>
      <c r="G33" s="21" t="s">
        <v>245</v>
      </c>
      <c r="H33" s="21">
        <v>3</v>
      </c>
      <c r="I33" s="22">
        <v>1260</v>
      </c>
      <c r="J33" s="1">
        <v>2021</v>
      </c>
    </row>
    <row r="34" spans="1:10" x14ac:dyDescent="0.45">
      <c r="A34" s="29" t="s">
        <v>247</v>
      </c>
      <c r="B34" s="16" t="s">
        <v>53</v>
      </c>
      <c r="C34" s="26" t="s">
        <v>54</v>
      </c>
      <c r="D34" s="16" t="s">
        <v>244</v>
      </c>
      <c r="E34" s="23" t="s">
        <v>195</v>
      </c>
      <c r="F34" s="24" t="s">
        <v>196</v>
      </c>
      <c r="G34" s="24" t="s">
        <v>245</v>
      </c>
      <c r="H34" s="24">
        <v>3</v>
      </c>
      <c r="I34" s="25">
        <v>1260</v>
      </c>
      <c r="J34" s="16">
        <v>2021</v>
      </c>
    </row>
    <row r="35" spans="1:10" x14ac:dyDescent="0.45">
      <c r="A35" s="9" t="s">
        <v>248</v>
      </c>
      <c r="B35" s="1" t="s">
        <v>59</v>
      </c>
      <c r="C35" s="6" t="s">
        <v>60</v>
      </c>
      <c r="D35" s="1" t="s">
        <v>244</v>
      </c>
      <c r="E35" s="20" t="s">
        <v>195</v>
      </c>
      <c r="F35" s="21" t="s">
        <v>196</v>
      </c>
      <c r="G35" s="21" t="s">
        <v>245</v>
      </c>
      <c r="H35" s="21">
        <v>3</v>
      </c>
      <c r="I35" s="22">
        <v>1260</v>
      </c>
      <c r="J35" s="1">
        <v>2021</v>
      </c>
    </row>
    <row r="36" spans="1:10" x14ac:dyDescent="0.45">
      <c r="A36" s="29" t="s">
        <v>249</v>
      </c>
      <c r="B36" s="16" t="s">
        <v>86</v>
      </c>
      <c r="C36" s="16" t="s">
        <v>87</v>
      </c>
      <c r="D36" s="16" t="s">
        <v>244</v>
      </c>
      <c r="E36" s="23" t="s">
        <v>195</v>
      </c>
      <c r="F36" s="24" t="s">
        <v>196</v>
      </c>
      <c r="G36" s="24" t="s">
        <v>245</v>
      </c>
      <c r="H36" s="24">
        <v>3</v>
      </c>
      <c r="I36" s="25">
        <v>1260</v>
      </c>
      <c r="J36" s="16">
        <v>2021</v>
      </c>
    </row>
    <row r="37" spans="1:10" x14ac:dyDescent="0.45">
      <c r="A37" s="9" t="s">
        <v>250</v>
      </c>
      <c r="B37" s="1" t="s">
        <v>59</v>
      </c>
      <c r="C37" s="6" t="s">
        <v>60</v>
      </c>
      <c r="D37" s="1" t="s">
        <v>251</v>
      </c>
      <c r="E37" s="20" t="s">
        <v>252</v>
      </c>
      <c r="F37" s="21" t="s">
        <v>63</v>
      </c>
      <c r="G37" s="21" t="s">
        <v>253</v>
      </c>
      <c r="H37" s="21">
        <v>1</v>
      </c>
      <c r="I37" s="22">
        <v>1250</v>
      </c>
      <c r="J37" s="1">
        <v>2021</v>
      </c>
    </row>
    <row r="38" spans="1:10" x14ac:dyDescent="0.45">
      <c r="A38" s="29" t="s">
        <v>254</v>
      </c>
      <c r="B38" s="16" t="s">
        <v>78</v>
      </c>
      <c r="C38" s="16" t="s">
        <v>79</v>
      </c>
      <c r="D38" s="16" t="s">
        <v>255</v>
      </c>
      <c r="E38" s="23" t="s">
        <v>252</v>
      </c>
      <c r="F38" s="24" t="s">
        <v>63</v>
      </c>
      <c r="G38" s="24" t="s">
        <v>256</v>
      </c>
      <c r="H38" s="24">
        <v>1</v>
      </c>
      <c r="I38" s="25">
        <v>1250</v>
      </c>
      <c r="J38" s="16">
        <v>2021</v>
      </c>
    </row>
    <row r="39" spans="1:10" x14ac:dyDescent="0.45">
      <c r="A39" s="9" t="s">
        <v>257</v>
      </c>
      <c r="B39" s="1" t="s">
        <v>73</v>
      </c>
      <c r="C39" s="1" t="s">
        <v>74</v>
      </c>
      <c r="D39" s="1" t="s">
        <v>258</v>
      </c>
      <c r="E39" s="20" t="s">
        <v>166</v>
      </c>
      <c r="F39" s="21" t="s">
        <v>181</v>
      </c>
      <c r="G39" s="21" t="s">
        <v>259</v>
      </c>
      <c r="H39" s="21">
        <v>3</v>
      </c>
      <c r="I39" s="22">
        <v>2400</v>
      </c>
      <c r="J39" s="1">
        <v>2021</v>
      </c>
    </row>
    <row r="40" spans="1:10" x14ac:dyDescent="0.45">
      <c r="A40" s="29" t="s">
        <v>260</v>
      </c>
      <c r="B40" s="16" t="s">
        <v>82</v>
      </c>
      <c r="C40" s="26" t="s">
        <v>83</v>
      </c>
      <c r="D40" s="16" t="s">
        <v>258</v>
      </c>
      <c r="E40" s="23" t="s">
        <v>166</v>
      </c>
      <c r="F40" s="24" t="s">
        <v>181</v>
      </c>
      <c r="G40" s="24" t="s">
        <v>259</v>
      </c>
      <c r="H40" s="24">
        <v>3</v>
      </c>
      <c r="I40" s="25">
        <v>2400</v>
      </c>
      <c r="J40" s="16">
        <v>2021</v>
      </c>
    </row>
    <row r="41" spans="1:10" x14ac:dyDescent="0.45">
      <c r="A41" s="9" t="s">
        <v>261</v>
      </c>
      <c r="B41" s="1" t="s">
        <v>75</v>
      </c>
      <c r="C41" s="1" t="s">
        <v>76</v>
      </c>
      <c r="D41" s="1" t="s">
        <v>200</v>
      </c>
      <c r="E41" s="20" t="s">
        <v>166</v>
      </c>
      <c r="F41" s="21" t="s">
        <v>181</v>
      </c>
      <c r="G41" s="21" t="s">
        <v>201</v>
      </c>
      <c r="H41" s="21">
        <v>3</v>
      </c>
      <c r="I41" s="22">
        <v>2400</v>
      </c>
      <c r="J41" s="1">
        <v>2021</v>
      </c>
    </row>
    <row r="42" spans="1:10" x14ac:dyDescent="0.45">
      <c r="A42" s="29" t="s">
        <v>262</v>
      </c>
      <c r="B42" s="16" t="s">
        <v>82</v>
      </c>
      <c r="C42" s="26" t="s">
        <v>83</v>
      </c>
      <c r="D42" s="16" t="s">
        <v>200</v>
      </c>
      <c r="E42" s="23" t="s">
        <v>166</v>
      </c>
      <c r="F42" s="24" t="s">
        <v>181</v>
      </c>
      <c r="G42" s="24" t="s">
        <v>201</v>
      </c>
      <c r="H42" s="24">
        <v>3</v>
      </c>
      <c r="I42" s="25">
        <v>2400</v>
      </c>
      <c r="J42" s="16">
        <v>2021</v>
      </c>
    </row>
    <row r="43" spans="1:10" x14ac:dyDescent="0.45">
      <c r="A43" s="9" t="s">
        <v>263</v>
      </c>
      <c r="B43" s="1" t="s">
        <v>84</v>
      </c>
      <c r="C43" s="6" t="s">
        <v>85</v>
      </c>
      <c r="D43" s="1" t="s">
        <v>200</v>
      </c>
      <c r="E43" s="20" t="s">
        <v>166</v>
      </c>
      <c r="F43" s="21" t="s">
        <v>181</v>
      </c>
      <c r="G43" s="21" t="s">
        <v>201</v>
      </c>
      <c r="H43" s="21">
        <v>3</v>
      </c>
      <c r="I43" s="22">
        <v>2400</v>
      </c>
      <c r="J43" s="1">
        <v>2021</v>
      </c>
    </row>
    <row r="44" spans="1:10" x14ac:dyDescent="0.45">
      <c r="A44" s="29" t="s">
        <v>264</v>
      </c>
      <c r="B44" s="16" t="s">
        <v>99</v>
      </c>
      <c r="C44" s="16" t="s">
        <v>100</v>
      </c>
      <c r="D44" s="16" t="s">
        <v>200</v>
      </c>
      <c r="E44" s="23" t="s">
        <v>166</v>
      </c>
      <c r="F44" s="24" t="s">
        <v>181</v>
      </c>
      <c r="G44" s="24" t="s">
        <v>201</v>
      </c>
      <c r="H44" s="24">
        <v>3</v>
      </c>
      <c r="I44" s="25">
        <v>2400</v>
      </c>
      <c r="J44" s="16">
        <v>2021</v>
      </c>
    </row>
    <row r="45" spans="1:10" x14ac:dyDescent="0.45">
      <c r="A45" s="9" t="s">
        <v>265</v>
      </c>
      <c r="B45" s="1" t="s">
        <v>105</v>
      </c>
      <c r="C45" s="1" t="s">
        <v>106</v>
      </c>
      <c r="D45" s="1" t="s">
        <v>200</v>
      </c>
      <c r="E45" s="21" t="s">
        <v>166</v>
      </c>
      <c r="F45" s="21" t="s">
        <v>181</v>
      </c>
      <c r="G45" s="21" t="s">
        <v>201</v>
      </c>
      <c r="H45" s="21">
        <v>3</v>
      </c>
      <c r="I45" s="22">
        <v>2400</v>
      </c>
      <c r="J45" s="1">
        <v>2021</v>
      </c>
    </row>
    <row r="46" spans="1:10" x14ac:dyDescent="0.45">
      <c r="A46" s="29" t="s">
        <v>266</v>
      </c>
      <c r="B46" s="16" t="s">
        <v>109</v>
      </c>
      <c r="C46" s="26" t="s">
        <v>110</v>
      </c>
      <c r="D46" s="16" t="s">
        <v>200</v>
      </c>
      <c r="E46" s="23" t="s">
        <v>166</v>
      </c>
      <c r="F46" s="24" t="s">
        <v>181</v>
      </c>
      <c r="G46" s="24" t="s">
        <v>201</v>
      </c>
      <c r="H46" s="24">
        <v>3</v>
      </c>
      <c r="I46" s="25">
        <v>2400</v>
      </c>
      <c r="J46" s="16">
        <v>2021</v>
      </c>
    </row>
    <row r="47" spans="1:10" x14ac:dyDescent="0.45">
      <c r="A47" s="9" t="s">
        <v>267</v>
      </c>
      <c r="B47" s="1" t="s">
        <v>40</v>
      </c>
      <c r="C47" s="1" t="s">
        <v>41</v>
      </c>
      <c r="D47" s="1" t="s">
        <v>208</v>
      </c>
      <c r="E47" s="20" t="s">
        <v>209</v>
      </c>
      <c r="F47" s="21" t="s">
        <v>24</v>
      </c>
      <c r="G47" s="21" t="s">
        <v>210</v>
      </c>
      <c r="H47" s="21">
        <v>1</v>
      </c>
      <c r="I47" s="22">
        <v>990</v>
      </c>
      <c r="J47" s="1">
        <v>2021</v>
      </c>
    </row>
    <row r="48" spans="1:10" x14ac:dyDescent="0.45">
      <c r="A48" s="29" t="s">
        <v>268</v>
      </c>
      <c r="B48" s="16" t="s">
        <v>89</v>
      </c>
      <c r="C48" s="16" t="s">
        <v>87</v>
      </c>
      <c r="D48" s="16" t="s">
        <v>269</v>
      </c>
      <c r="E48" s="23" t="s">
        <v>158</v>
      </c>
      <c r="F48" s="24" t="s">
        <v>159</v>
      </c>
      <c r="G48" s="24" t="s">
        <v>270</v>
      </c>
      <c r="H48" s="24">
        <v>2</v>
      </c>
      <c r="I48" s="25">
        <v>900</v>
      </c>
      <c r="J48" s="16">
        <v>2022</v>
      </c>
    </row>
    <row r="49" spans="1:10" x14ac:dyDescent="0.45">
      <c r="A49" s="9" t="s">
        <v>271</v>
      </c>
      <c r="B49" s="1" t="s">
        <v>89</v>
      </c>
      <c r="C49" s="6" t="s">
        <v>90</v>
      </c>
      <c r="D49" s="1" t="s">
        <v>272</v>
      </c>
      <c r="E49" s="20" t="s">
        <v>273</v>
      </c>
      <c r="F49" s="21" t="s">
        <v>196</v>
      </c>
      <c r="G49" s="21" t="s">
        <v>274</v>
      </c>
      <c r="H49" s="21">
        <v>2</v>
      </c>
      <c r="I49" s="22">
        <v>1580</v>
      </c>
      <c r="J49" s="1">
        <v>2022</v>
      </c>
    </row>
    <row r="50" spans="1:10" x14ac:dyDescent="0.45">
      <c r="A50" s="29" t="s">
        <v>275</v>
      </c>
      <c r="B50" s="16" t="s">
        <v>49</v>
      </c>
      <c r="C50" s="16" t="s">
        <v>50</v>
      </c>
      <c r="D50" s="16" t="s">
        <v>276</v>
      </c>
      <c r="E50" s="23" t="s">
        <v>273</v>
      </c>
      <c r="F50" s="24" t="s">
        <v>196</v>
      </c>
      <c r="G50" s="24" t="s">
        <v>277</v>
      </c>
      <c r="H50" s="24">
        <v>1</v>
      </c>
      <c r="I50" s="25">
        <v>1000</v>
      </c>
      <c r="J50" s="16">
        <v>2022</v>
      </c>
    </row>
    <row r="51" spans="1:10" x14ac:dyDescent="0.45">
      <c r="A51" s="9" t="s">
        <v>278</v>
      </c>
      <c r="B51" s="1" t="s">
        <v>53</v>
      </c>
      <c r="C51" s="6" t="s">
        <v>54</v>
      </c>
      <c r="D51" s="1" t="s">
        <v>276</v>
      </c>
      <c r="E51" s="20" t="s">
        <v>273</v>
      </c>
      <c r="F51" s="21" t="s">
        <v>196</v>
      </c>
      <c r="G51" s="21" t="s">
        <v>277</v>
      </c>
      <c r="H51" s="21">
        <v>1</v>
      </c>
      <c r="I51" s="22">
        <v>1000</v>
      </c>
      <c r="J51" s="1">
        <v>2022</v>
      </c>
    </row>
    <row r="52" spans="1:10" x14ac:dyDescent="0.45">
      <c r="A52" s="29" t="s">
        <v>279</v>
      </c>
      <c r="B52" s="16" t="s">
        <v>59</v>
      </c>
      <c r="C52" s="26" t="s">
        <v>60</v>
      </c>
      <c r="D52" s="16" t="s">
        <v>280</v>
      </c>
      <c r="E52" s="24" t="s">
        <v>252</v>
      </c>
      <c r="F52" s="24" t="s">
        <v>63</v>
      </c>
      <c r="G52" s="24" t="s">
        <v>281</v>
      </c>
      <c r="H52" s="24">
        <v>1</v>
      </c>
      <c r="I52" s="25">
        <v>1250</v>
      </c>
      <c r="J52" s="16">
        <v>2022</v>
      </c>
    </row>
    <row r="53" spans="1:10" x14ac:dyDescent="0.45">
      <c r="A53" s="9" t="s">
        <v>282</v>
      </c>
      <c r="B53" s="1" t="s">
        <v>42</v>
      </c>
      <c r="C53" s="6" t="s">
        <v>43</v>
      </c>
      <c r="D53" s="20" t="s">
        <v>283</v>
      </c>
      <c r="E53" s="21" t="s">
        <v>195</v>
      </c>
      <c r="F53" s="21" t="s">
        <v>196</v>
      </c>
      <c r="G53" s="21" t="s">
        <v>284</v>
      </c>
      <c r="H53" s="21">
        <v>1</v>
      </c>
      <c r="I53" s="22">
        <v>950</v>
      </c>
      <c r="J53" s="1">
        <v>2022</v>
      </c>
    </row>
    <row r="54" spans="1:10" x14ac:dyDescent="0.45">
      <c r="A54" s="29" t="s">
        <v>285</v>
      </c>
      <c r="B54" s="16" t="s">
        <v>21</v>
      </c>
      <c r="C54" s="16" t="s">
        <v>22</v>
      </c>
      <c r="D54" s="23" t="s">
        <v>286</v>
      </c>
      <c r="E54" s="24" t="s">
        <v>195</v>
      </c>
      <c r="F54" s="24" t="s">
        <v>196</v>
      </c>
      <c r="G54" s="24" t="s">
        <v>287</v>
      </c>
      <c r="H54" s="24">
        <v>1</v>
      </c>
      <c r="I54" s="25">
        <v>750</v>
      </c>
      <c r="J54" s="16">
        <v>2022</v>
      </c>
    </row>
    <row r="55" spans="1:10" x14ac:dyDescent="0.45">
      <c r="A55" s="9" t="s">
        <v>288</v>
      </c>
      <c r="B55" s="1" t="s">
        <v>113</v>
      </c>
      <c r="C55" s="6" t="s">
        <v>114</v>
      </c>
      <c r="D55" s="1" t="s">
        <v>289</v>
      </c>
      <c r="E55" s="20" t="s">
        <v>158</v>
      </c>
      <c r="F55" s="21" t="s">
        <v>159</v>
      </c>
      <c r="G55" s="21" t="s">
        <v>290</v>
      </c>
      <c r="H55" s="21">
        <v>2</v>
      </c>
      <c r="I55" s="22">
        <v>900</v>
      </c>
      <c r="J55" s="1">
        <v>2022</v>
      </c>
    </row>
    <row r="56" spans="1:10" x14ac:dyDescent="0.45">
      <c r="A56" s="29" t="s">
        <v>291</v>
      </c>
      <c r="B56" s="16" t="s">
        <v>59</v>
      </c>
      <c r="C56" s="26" t="s">
        <v>60</v>
      </c>
      <c r="D56" s="16" t="s">
        <v>255</v>
      </c>
      <c r="E56" s="24" t="s">
        <v>252</v>
      </c>
      <c r="F56" s="24" t="s">
        <v>63</v>
      </c>
      <c r="G56" s="24" t="s">
        <v>256</v>
      </c>
      <c r="H56" s="24">
        <v>1</v>
      </c>
      <c r="I56" s="25">
        <v>1250</v>
      </c>
      <c r="J56" s="16">
        <v>2022</v>
      </c>
    </row>
    <row r="57" spans="1:10" x14ac:dyDescent="0.45">
      <c r="A57" s="9" t="s">
        <v>292</v>
      </c>
      <c r="B57" s="1" t="s">
        <v>97</v>
      </c>
      <c r="C57" s="1" t="s">
        <v>98</v>
      </c>
      <c r="D57" s="1" t="s">
        <v>255</v>
      </c>
      <c r="E57" s="20" t="s">
        <v>252</v>
      </c>
      <c r="F57" s="21" t="s">
        <v>63</v>
      </c>
      <c r="G57" s="21" t="s">
        <v>256</v>
      </c>
      <c r="H57" s="21">
        <v>1</v>
      </c>
      <c r="I57" s="22">
        <v>1250</v>
      </c>
      <c r="J57" s="1">
        <v>2022</v>
      </c>
    </row>
    <row r="58" spans="1:10" x14ac:dyDescent="0.45">
      <c r="A58" s="29" t="s">
        <v>293</v>
      </c>
      <c r="B58" s="16" t="s">
        <v>59</v>
      </c>
      <c r="C58" s="26" t="s">
        <v>60</v>
      </c>
      <c r="D58" s="16" t="s">
        <v>194</v>
      </c>
      <c r="E58" s="24" t="s">
        <v>195</v>
      </c>
      <c r="F58" s="24" t="s">
        <v>196</v>
      </c>
      <c r="G58" s="24" t="s">
        <v>197</v>
      </c>
      <c r="H58" s="24">
        <v>2</v>
      </c>
      <c r="I58" s="25">
        <v>1250</v>
      </c>
      <c r="J58" s="16">
        <v>2022</v>
      </c>
    </row>
    <row r="59" spans="1:10" x14ac:dyDescent="0.45">
      <c r="A59" s="9" t="s">
        <v>294</v>
      </c>
      <c r="B59" s="1" t="s">
        <v>46</v>
      </c>
      <c r="C59" s="1" t="s">
        <v>47</v>
      </c>
      <c r="D59" s="20" t="s">
        <v>295</v>
      </c>
      <c r="E59" s="21" t="s">
        <v>209</v>
      </c>
      <c r="F59" s="21" t="s">
        <v>24</v>
      </c>
      <c r="G59" s="21" t="s">
        <v>296</v>
      </c>
      <c r="H59" s="21">
        <v>1</v>
      </c>
      <c r="I59" s="22">
        <v>990</v>
      </c>
      <c r="J59" s="1">
        <v>2022</v>
      </c>
    </row>
    <row r="60" spans="1:10" x14ac:dyDescent="0.45">
      <c r="A60" s="29" t="s">
        <v>297</v>
      </c>
      <c r="B60" s="16" t="s">
        <v>71</v>
      </c>
      <c r="C60" s="16" t="s">
        <v>72</v>
      </c>
      <c r="D60" s="16" t="s">
        <v>295</v>
      </c>
      <c r="E60" s="23" t="s">
        <v>209</v>
      </c>
      <c r="F60" s="24" t="s">
        <v>24</v>
      </c>
      <c r="G60" s="24" t="s">
        <v>296</v>
      </c>
      <c r="H60" s="24">
        <v>1</v>
      </c>
      <c r="I60" s="25">
        <v>990</v>
      </c>
      <c r="J60" s="16">
        <v>2022</v>
      </c>
    </row>
    <row r="61" spans="1:10" x14ac:dyDescent="0.45">
      <c r="A61" s="9" t="s">
        <v>298</v>
      </c>
      <c r="B61" s="1" t="s">
        <v>84</v>
      </c>
      <c r="C61" s="6" t="s">
        <v>85</v>
      </c>
      <c r="D61" s="1" t="s">
        <v>258</v>
      </c>
      <c r="E61" s="21" t="s">
        <v>166</v>
      </c>
      <c r="F61" s="21" t="s">
        <v>181</v>
      </c>
      <c r="G61" s="21" t="s">
        <v>259</v>
      </c>
      <c r="H61" s="21">
        <v>3</v>
      </c>
      <c r="I61" s="22">
        <v>2400</v>
      </c>
      <c r="J61" s="1">
        <v>2022</v>
      </c>
    </row>
    <row r="62" spans="1:10" x14ac:dyDescent="0.45">
      <c r="A62" s="29" t="s">
        <v>299</v>
      </c>
      <c r="B62" s="16" t="s">
        <v>109</v>
      </c>
      <c r="C62" s="26" t="s">
        <v>110</v>
      </c>
      <c r="D62" s="23" t="s">
        <v>258</v>
      </c>
      <c r="E62" s="24" t="s">
        <v>166</v>
      </c>
      <c r="F62" s="24" t="s">
        <v>181</v>
      </c>
      <c r="G62" s="24" t="s">
        <v>259</v>
      </c>
      <c r="H62" s="24">
        <v>3</v>
      </c>
      <c r="I62" s="25">
        <v>2400</v>
      </c>
      <c r="J62" s="16">
        <v>2022</v>
      </c>
    </row>
    <row r="63" spans="1:10" x14ac:dyDescent="0.45">
      <c r="A63" s="9" t="s">
        <v>300</v>
      </c>
      <c r="B63" s="1" t="s">
        <v>111</v>
      </c>
      <c r="C63" s="6" t="s">
        <v>112</v>
      </c>
      <c r="D63" s="1" t="s">
        <v>200</v>
      </c>
      <c r="E63" s="20" t="s">
        <v>166</v>
      </c>
      <c r="F63" s="21" t="s">
        <v>181</v>
      </c>
      <c r="G63" s="21" t="s">
        <v>201</v>
      </c>
      <c r="H63" s="21">
        <v>3</v>
      </c>
      <c r="I63" s="22">
        <v>2400</v>
      </c>
      <c r="J63" s="1">
        <v>2022</v>
      </c>
    </row>
    <row r="64" spans="1:10" x14ac:dyDescent="0.45">
      <c r="A64" s="29" t="s">
        <v>301</v>
      </c>
      <c r="B64" s="16" t="s">
        <v>116</v>
      </c>
      <c r="C64" s="26" t="s">
        <v>117</v>
      </c>
      <c r="D64" s="16" t="s">
        <v>200</v>
      </c>
      <c r="E64" s="24" t="s">
        <v>166</v>
      </c>
      <c r="F64" s="24" t="s">
        <v>181</v>
      </c>
      <c r="G64" s="24" t="s">
        <v>201</v>
      </c>
      <c r="H64" s="24">
        <v>3</v>
      </c>
      <c r="I64" s="25">
        <v>2400</v>
      </c>
      <c r="J64" s="16">
        <v>2022</v>
      </c>
    </row>
    <row r="65" spans="1:10" x14ac:dyDescent="0.45">
      <c r="A65" s="9" t="s">
        <v>302</v>
      </c>
      <c r="B65" s="1" t="s">
        <v>125</v>
      </c>
      <c r="C65" s="6" t="s">
        <v>126</v>
      </c>
      <c r="D65" s="1" t="s">
        <v>200</v>
      </c>
      <c r="E65" s="20" t="s">
        <v>166</v>
      </c>
      <c r="F65" s="21" t="s">
        <v>181</v>
      </c>
      <c r="G65" s="21" t="s">
        <v>201</v>
      </c>
      <c r="H65" s="21">
        <v>3</v>
      </c>
      <c r="I65" s="22">
        <v>2400</v>
      </c>
      <c r="J65" s="1">
        <v>2022</v>
      </c>
    </row>
    <row r="66" spans="1:10" x14ac:dyDescent="0.45">
      <c r="A66" s="29" t="s">
        <v>303</v>
      </c>
      <c r="B66" s="16" t="s">
        <v>66</v>
      </c>
      <c r="C66" s="16" t="s">
        <v>67</v>
      </c>
      <c r="D66" s="16" t="s">
        <v>304</v>
      </c>
      <c r="E66" s="24" t="s">
        <v>305</v>
      </c>
      <c r="F66" s="24" t="s">
        <v>306</v>
      </c>
      <c r="G66" s="24" t="s">
        <v>307</v>
      </c>
      <c r="H66" s="24">
        <v>1</v>
      </c>
      <c r="I66" s="25">
        <v>550</v>
      </c>
      <c r="J66" s="16">
        <v>2022</v>
      </c>
    </row>
    <row r="67" spans="1:10" x14ac:dyDescent="0.45">
      <c r="A67" s="9" t="s">
        <v>308</v>
      </c>
      <c r="B67" s="1" t="s">
        <v>73</v>
      </c>
      <c r="C67" s="1" t="s">
        <v>74</v>
      </c>
      <c r="D67" s="20" t="s">
        <v>304</v>
      </c>
      <c r="E67" s="21" t="s">
        <v>305</v>
      </c>
      <c r="F67" s="21" t="s">
        <v>306</v>
      </c>
      <c r="G67" s="21" t="s">
        <v>307</v>
      </c>
      <c r="H67" s="21">
        <v>1</v>
      </c>
      <c r="I67" s="22">
        <v>550</v>
      </c>
      <c r="J67" s="1">
        <v>2022</v>
      </c>
    </row>
    <row r="68" spans="1:10" x14ac:dyDescent="0.45">
      <c r="A68" s="29" t="s">
        <v>309</v>
      </c>
      <c r="B68" s="16" t="s">
        <v>82</v>
      </c>
      <c r="C68" s="26" t="s">
        <v>83</v>
      </c>
      <c r="D68" s="23" t="s">
        <v>304</v>
      </c>
      <c r="E68" s="24" t="s">
        <v>305</v>
      </c>
      <c r="F68" s="24" t="s">
        <v>306</v>
      </c>
      <c r="G68" s="24" t="s">
        <v>307</v>
      </c>
      <c r="H68" s="24">
        <v>1</v>
      </c>
      <c r="I68" s="25">
        <v>550</v>
      </c>
      <c r="J68" s="16">
        <v>2022</v>
      </c>
    </row>
    <row r="69" spans="1:10" x14ac:dyDescent="0.45">
      <c r="A69" s="9" t="s">
        <v>310</v>
      </c>
      <c r="B69" s="1" t="s">
        <v>59</v>
      </c>
      <c r="C69" s="6" t="s">
        <v>60</v>
      </c>
      <c r="D69" s="1" t="s">
        <v>311</v>
      </c>
      <c r="E69" s="20" t="s">
        <v>252</v>
      </c>
      <c r="F69" s="21" t="s">
        <v>63</v>
      </c>
      <c r="G69" s="21" t="s">
        <v>312</v>
      </c>
      <c r="H69" s="21">
        <v>1</v>
      </c>
      <c r="I69" s="22">
        <v>1250</v>
      </c>
      <c r="J69" s="1">
        <v>2022</v>
      </c>
    </row>
    <row r="70" spans="1:10" x14ac:dyDescent="0.45">
      <c r="A70" s="29" t="s">
        <v>313</v>
      </c>
      <c r="B70" s="16" t="s">
        <v>93</v>
      </c>
      <c r="C70" s="16" t="s">
        <v>94</v>
      </c>
      <c r="D70" s="16" t="s">
        <v>311</v>
      </c>
      <c r="E70" s="24" t="s">
        <v>252</v>
      </c>
      <c r="F70" s="24" t="s">
        <v>63</v>
      </c>
      <c r="G70" s="24" t="s">
        <v>312</v>
      </c>
      <c r="H70" s="24">
        <v>1</v>
      </c>
      <c r="I70" s="25">
        <v>1250</v>
      </c>
      <c r="J70" s="16">
        <v>2022</v>
      </c>
    </row>
    <row r="71" spans="1:10" x14ac:dyDescent="0.45">
      <c r="A71" s="9" t="s">
        <v>314</v>
      </c>
      <c r="B71" s="1" t="s">
        <v>99</v>
      </c>
      <c r="C71" s="1" t="s">
        <v>100</v>
      </c>
      <c r="D71" s="20" t="s">
        <v>170</v>
      </c>
      <c r="E71" s="21" t="s">
        <v>171</v>
      </c>
      <c r="F71" s="21" t="s">
        <v>172</v>
      </c>
      <c r="G71" s="21" t="s">
        <v>173</v>
      </c>
      <c r="H71" s="21">
        <v>4</v>
      </c>
      <c r="I71" s="22">
        <v>1850</v>
      </c>
      <c r="J71" s="1">
        <v>2022</v>
      </c>
    </row>
    <row r="72" spans="1:10" x14ac:dyDescent="0.45">
      <c r="A72" s="29" t="s">
        <v>315</v>
      </c>
      <c r="B72" s="16" t="s">
        <v>49</v>
      </c>
      <c r="C72" s="16" t="s">
        <v>50</v>
      </c>
      <c r="D72" s="16" t="s">
        <v>316</v>
      </c>
      <c r="E72" s="23" t="s">
        <v>195</v>
      </c>
      <c r="F72" s="24" t="s">
        <v>196</v>
      </c>
      <c r="G72" s="24" t="s">
        <v>317</v>
      </c>
      <c r="H72" s="24">
        <v>1</v>
      </c>
      <c r="I72" s="25">
        <v>700</v>
      </c>
      <c r="J72" s="16">
        <v>2022</v>
      </c>
    </row>
    <row r="73" spans="1:10" x14ac:dyDescent="0.45">
      <c r="A73" s="9" t="s">
        <v>318</v>
      </c>
      <c r="B73" s="1" t="s">
        <v>53</v>
      </c>
      <c r="C73" s="6" t="s">
        <v>54</v>
      </c>
      <c r="D73" s="1" t="s">
        <v>316</v>
      </c>
      <c r="E73" s="20" t="s">
        <v>195</v>
      </c>
      <c r="F73" s="21" t="s">
        <v>196</v>
      </c>
      <c r="G73" s="21" t="s">
        <v>317</v>
      </c>
      <c r="H73" s="21">
        <v>1</v>
      </c>
      <c r="I73" s="22">
        <v>700</v>
      </c>
      <c r="J73" s="1">
        <v>2022</v>
      </c>
    </row>
    <row r="74" spans="1:10" x14ac:dyDescent="0.45">
      <c r="A74" s="29" t="s">
        <v>319</v>
      </c>
      <c r="B74" s="16" t="s">
        <v>46</v>
      </c>
      <c r="C74" s="16" t="s">
        <v>47</v>
      </c>
      <c r="D74" s="16" t="s">
        <v>208</v>
      </c>
      <c r="E74" s="23" t="s">
        <v>209</v>
      </c>
      <c r="F74" s="24" t="s">
        <v>24</v>
      </c>
      <c r="G74" s="24" t="s">
        <v>210</v>
      </c>
      <c r="H74" s="24">
        <v>1</v>
      </c>
      <c r="I74" s="25">
        <v>990</v>
      </c>
      <c r="J74" s="16">
        <v>2022</v>
      </c>
    </row>
    <row r="75" spans="1:10" x14ac:dyDescent="0.45">
      <c r="A75" s="9" t="s">
        <v>320</v>
      </c>
      <c r="B75" s="1" t="s">
        <v>93</v>
      </c>
      <c r="C75" s="1" t="s">
        <v>94</v>
      </c>
      <c r="D75" s="1" t="s">
        <v>269</v>
      </c>
      <c r="E75" s="21" t="s">
        <v>158</v>
      </c>
      <c r="F75" s="21" t="s">
        <v>159</v>
      </c>
      <c r="G75" s="21" t="s">
        <v>270</v>
      </c>
      <c r="H75" s="21">
        <v>2</v>
      </c>
      <c r="I75" s="22">
        <v>900</v>
      </c>
      <c r="J75" s="1">
        <v>2023</v>
      </c>
    </row>
    <row r="76" spans="1:10" x14ac:dyDescent="0.45">
      <c r="A76" s="29" t="s">
        <v>321</v>
      </c>
      <c r="B76" s="16" t="s">
        <v>13</v>
      </c>
      <c r="C76" s="16" t="s">
        <v>14</v>
      </c>
      <c r="D76" s="16" t="s">
        <v>322</v>
      </c>
      <c r="E76" s="23" t="s">
        <v>305</v>
      </c>
      <c r="F76" s="24" t="s">
        <v>196</v>
      </c>
      <c r="G76" s="24" t="s">
        <v>323</v>
      </c>
      <c r="H76" s="24">
        <v>1</v>
      </c>
      <c r="I76" s="25">
        <v>850</v>
      </c>
      <c r="J76" s="16">
        <v>2023</v>
      </c>
    </row>
    <row r="77" spans="1:10" x14ac:dyDescent="0.45">
      <c r="A77" s="9" t="s">
        <v>324</v>
      </c>
      <c r="B77" s="1" t="s">
        <v>27</v>
      </c>
      <c r="C77" s="1" t="s">
        <v>28</v>
      </c>
      <c r="D77" s="1" t="s">
        <v>322</v>
      </c>
      <c r="E77" s="21" t="s">
        <v>305</v>
      </c>
      <c r="F77" s="21" t="s">
        <v>196</v>
      </c>
      <c r="G77" s="21" t="s">
        <v>323</v>
      </c>
      <c r="H77" s="21">
        <v>1</v>
      </c>
      <c r="I77" s="22">
        <v>850</v>
      </c>
      <c r="J77" s="1">
        <v>2023</v>
      </c>
    </row>
    <row r="78" spans="1:10" x14ac:dyDescent="0.45">
      <c r="A78" s="29" t="s">
        <v>325</v>
      </c>
      <c r="B78" s="16" t="s">
        <v>53</v>
      </c>
      <c r="C78" s="26" t="s">
        <v>54</v>
      </c>
      <c r="D78" s="16" t="s">
        <v>322</v>
      </c>
      <c r="E78" s="23" t="s">
        <v>305</v>
      </c>
      <c r="F78" s="24" t="s">
        <v>196</v>
      </c>
      <c r="G78" s="24" t="s">
        <v>323</v>
      </c>
      <c r="H78" s="24">
        <v>1</v>
      </c>
      <c r="I78" s="25">
        <v>850</v>
      </c>
      <c r="J78" s="16">
        <v>2023</v>
      </c>
    </row>
    <row r="79" spans="1:10" x14ac:dyDescent="0.45">
      <c r="A79" s="9" t="s">
        <v>326</v>
      </c>
      <c r="B79" s="1" t="s">
        <v>40</v>
      </c>
      <c r="C79" s="1" t="s">
        <v>41</v>
      </c>
      <c r="D79" s="1" t="s">
        <v>327</v>
      </c>
      <c r="E79" s="21" t="s">
        <v>209</v>
      </c>
      <c r="F79" s="21" t="s">
        <v>24</v>
      </c>
      <c r="G79" s="21" t="s">
        <v>328</v>
      </c>
      <c r="H79" s="21">
        <v>1</v>
      </c>
      <c r="I79" s="22">
        <v>990</v>
      </c>
      <c r="J79" s="1">
        <v>2023</v>
      </c>
    </row>
    <row r="80" spans="1:10" x14ac:dyDescent="0.45">
      <c r="A80" s="29" t="s">
        <v>329</v>
      </c>
      <c r="B80" s="16" t="s">
        <v>78</v>
      </c>
      <c r="C80" s="16" t="s">
        <v>79</v>
      </c>
      <c r="D80" s="23" t="s">
        <v>280</v>
      </c>
      <c r="E80" s="24" t="s">
        <v>252</v>
      </c>
      <c r="F80" s="24" t="s">
        <v>63</v>
      </c>
      <c r="G80" s="24" t="s">
        <v>281</v>
      </c>
      <c r="H80" s="24">
        <v>1</v>
      </c>
      <c r="I80" s="25">
        <v>1250</v>
      </c>
      <c r="J80" s="16">
        <v>2023</v>
      </c>
    </row>
    <row r="81" spans="1:10" x14ac:dyDescent="0.45">
      <c r="A81" s="9" t="s">
        <v>330</v>
      </c>
      <c r="B81" s="1" t="s">
        <v>37</v>
      </c>
      <c r="C81" s="6" t="s">
        <v>38</v>
      </c>
      <c r="D81" s="20" t="s">
        <v>236</v>
      </c>
      <c r="E81" s="21" t="s">
        <v>209</v>
      </c>
      <c r="F81" s="21" t="s">
        <v>24</v>
      </c>
      <c r="G81" s="21" t="s">
        <v>237</v>
      </c>
      <c r="H81" s="21">
        <v>1</v>
      </c>
      <c r="I81" s="22">
        <v>990</v>
      </c>
      <c r="J81" s="1">
        <v>2023</v>
      </c>
    </row>
    <row r="82" spans="1:10" x14ac:dyDescent="0.45">
      <c r="A82" s="29" t="s">
        <v>331</v>
      </c>
      <c r="B82" s="16" t="s">
        <v>32</v>
      </c>
      <c r="C82" s="16" t="s">
        <v>33</v>
      </c>
      <c r="D82" s="16" t="s">
        <v>332</v>
      </c>
      <c r="E82" s="23" t="s">
        <v>305</v>
      </c>
      <c r="F82" s="24" t="s">
        <v>306</v>
      </c>
      <c r="G82" s="24" t="s">
        <v>333</v>
      </c>
      <c r="H82" s="24">
        <v>1</v>
      </c>
      <c r="I82" s="25">
        <v>550</v>
      </c>
      <c r="J82" s="16">
        <v>2023</v>
      </c>
    </row>
    <row r="83" spans="1:10" x14ac:dyDescent="0.45">
      <c r="A83" s="9" t="s">
        <v>334</v>
      </c>
      <c r="B83" s="1" t="s">
        <v>42</v>
      </c>
      <c r="C83" s="6" t="s">
        <v>43</v>
      </c>
      <c r="D83" s="1" t="s">
        <v>332</v>
      </c>
      <c r="E83" s="20" t="s">
        <v>305</v>
      </c>
      <c r="F83" s="21" t="s">
        <v>306</v>
      </c>
      <c r="G83" s="21" t="s">
        <v>333</v>
      </c>
      <c r="H83" s="21">
        <v>1</v>
      </c>
      <c r="I83" s="22">
        <v>550</v>
      </c>
      <c r="J83" s="1">
        <v>2023</v>
      </c>
    </row>
    <row r="84" spans="1:10" x14ac:dyDescent="0.45">
      <c r="A84" s="29" t="s">
        <v>335</v>
      </c>
      <c r="B84" s="16" t="s">
        <v>49</v>
      </c>
      <c r="C84" s="16" t="s">
        <v>50</v>
      </c>
      <c r="D84" s="16" t="s">
        <v>332</v>
      </c>
      <c r="E84" s="24" t="s">
        <v>305</v>
      </c>
      <c r="F84" s="24" t="s">
        <v>306</v>
      </c>
      <c r="G84" s="24" t="s">
        <v>333</v>
      </c>
      <c r="H84" s="24">
        <v>1</v>
      </c>
      <c r="I84" s="25">
        <v>550</v>
      </c>
      <c r="J84" s="16">
        <v>2023</v>
      </c>
    </row>
    <row r="85" spans="1:10" x14ac:dyDescent="0.45">
      <c r="A85" s="9" t="s">
        <v>336</v>
      </c>
      <c r="B85" s="1" t="s">
        <v>56</v>
      </c>
      <c r="C85" s="1" t="s">
        <v>57</v>
      </c>
      <c r="D85" s="1" t="s">
        <v>332</v>
      </c>
      <c r="E85" s="20" t="s">
        <v>305</v>
      </c>
      <c r="F85" s="21" t="s">
        <v>306</v>
      </c>
      <c r="G85" s="21" t="s">
        <v>333</v>
      </c>
      <c r="H85" s="21">
        <v>1</v>
      </c>
      <c r="I85" s="22">
        <v>550</v>
      </c>
      <c r="J85" s="1">
        <v>2023</v>
      </c>
    </row>
    <row r="86" spans="1:10" x14ac:dyDescent="0.45">
      <c r="A86" s="29" t="s">
        <v>337</v>
      </c>
      <c r="B86" s="16" t="s">
        <v>97</v>
      </c>
      <c r="C86" s="16" t="s">
        <v>98</v>
      </c>
      <c r="D86" s="16" t="s">
        <v>251</v>
      </c>
      <c r="E86" s="24" t="s">
        <v>252</v>
      </c>
      <c r="F86" s="24" t="s">
        <v>63</v>
      </c>
      <c r="G86" s="24" t="s">
        <v>253</v>
      </c>
      <c r="H86" s="24">
        <v>1</v>
      </c>
      <c r="I86" s="25">
        <v>1250</v>
      </c>
      <c r="J86" s="16">
        <v>2023</v>
      </c>
    </row>
    <row r="87" spans="1:10" x14ac:dyDescent="0.45">
      <c r="A87" s="9" t="s">
        <v>338</v>
      </c>
      <c r="B87" s="1" t="s">
        <v>21</v>
      </c>
      <c r="C87" s="1" t="s">
        <v>22</v>
      </c>
      <c r="D87" s="1" t="s">
        <v>339</v>
      </c>
      <c r="E87" s="20" t="s">
        <v>195</v>
      </c>
      <c r="F87" s="21" t="s">
        <v>196</v>
      </c>
      <c r="G87" s="21" t="s">
        <v>340</v>
      </c>
      <c r="H87" s="21">
        <v>1</v>
      </c>
      <c r="I87" s="22">
        <v>1300</v>
      </c>
      <c r="J87" s="1">
        <v>2023</v>
      </c>
    </row>
    <row r="88" spans="1:10" x14ac:dyDescent="0.45">
      <c r="A88" s="29" t="s">
        <v>341</v>
      </c>
      <c r="B88" s="16" t="s">
        <v>127</v>
      </c>
      <c r="C88" s="26" t="s">
        <v>128</v>
      </c>
      <c r="D88" s="16" t="s">
        <v>339</v>
      </c>
      <c r="E88" s="23" t="s">
        <v>195</v>
      </c>
      <c r="F88" s="24" t="s">
        <v>196</v>
      </c>
      <c r="G88" s="24" t="s">
        <v>340</v>
      </c>
      <c r="H88" s="24">
        <v>1</v>
      </c>
      <c r="I88" s="25">
        <v>1300</v>
      </c>
      <c r="J88" s="16">
        <v>2023</v>
      </c>
    </row>
    <row r="89" spans="1:10" x14ac:dyDescent="0.45">
      <c r="A89" s="9" t="s">
        <v>342</v>
      </c>
      <c r="B89" s="1" t="s">
        <v>113</v>
      </c>
      <c r="C89" s="6" t="s">
        <v>114</v>
      </c>
      <c r="D89" s="1" t="s">
        <v>343</v>
      </c>
      <c r="E89" s="21" t="s">
        <v>158</v>
      </c>
      <c r="F89" s="21" t="s">
        <v>159</v>
      </c>
      <c r="G89" s="21" t="s">
        <v>344</v>
      </c>
      <c r="H89" s="21">
        <v>2</v>
      </c>
      <c r="I89" s="22">
        <v>1100</v>
      </c>
      <c r="J89" s="1">
        <v>2023</v>
      </c>
    </row>
    <row r="90" spans="1:10" x14ac:dyDescent="0.45">
      <c r="A90" s="29" t="s">
        <v>345</v>
      </c>
      <c r="B90" s="16" t="s">
        <v>101</v>
      </c>
      <c r="C90" s="16" t="s">
        <v>102</v>
      </c>
      <c r="D90" s="16" t="s">
        <v>191</v>
      </c>
      <c r="E90" s="23" t="s">
        <v>171</v>
      </c>
      <c r="F90" s="24" t="s">
        <v>172</v>
      </c>
      <c r="G90" s="24" t="s">
        <v>192</v>
      </c>
      <c r="H90" s="24">
        <v>4</v>
      </c>
      <c r="I90" s="25">
        <v>1850</v>
      </c>
      <c r="J90" s="16">
        <v>2023</v>
      </c>
    </row>
    <row r="91" spans="1:10" x14ac:dyDescent="0.45">
      <c r="A91" s="9" t="s">
        <v>346</v>
      </c>
      <c r="B91" s="1" t="s">
        <v>111</v>
      </c>
      <c r="C91" s="6" t="s">
        <v>112</v>
      </c>
      <c r="D91" s="1" t="s">
        <v>258</v>
      </c>
      <c r="E91" s="20" t="s">
        <v>166</v>
      </c>
      <c r="F91" s="21" t="s">
        <v>181</v>
      </c>
      <c r="G91" s="21" t="s">
        <v>259</v>
      </c>
      <c r="H91" s="21">
        <v>3</v>
      </c>
      <c r="I91" s="22">
        <v>2400</v>
      </c>
      <c r="J91" s="9">
        <v>2023</v>
      </c>
    </row>
    <row r="92" spans="1:10" x14ac:dyDescent="0.45">
      <c r="A92" s="29" t="s">
        <v>347</v>
      </c>
      <c r="B92" s="16" t="s">
        <v>129</v>
      </c>
      <c r="C92" s="26" t="s">
        <v>130</v>
      </c>
      <c r="D92" s="16" t="s">
        <v>258</v>
      </c>
      <c r="E92" s="24" t="s">
        <v>166</v>
      </c>
      <c r="F92" s="24" t="s">
        <v>181</v>
      </c>
      <c r="G92" s="24" t="s">
        <v>259</v>
      </c>
      <c r="H92" s="24">
        <v>3</v>
      </c>
      <c r="I92" s="25">
        <v>2400</v>
      </c>
      <c r="J92" s="24">
        <v>2023</v>
      </c>
    </row>
    <row r="93" spans="1:10" x14ac:dyDescent="0.45">
      <c r="A93" s="9" t="s">
        <v>348</v>
      </c>
      <c r="B93" s="1" t="s">
        <v>118</v>
      </c>
      <c r="C93" s="6" t="s">
        <v>119</v>
      </c>
      <c r="D93" s="20" t="s">
        <v>200</v>
      </c>
      <c r="E93" s="21" t="s">
        <v>166</v>
      </c>
      <c r="F93" s="21" t="s">
        <v>181</v>
      </c>
      <c r="G93" s="21" t="s">
        <v>201</v>
      </c>
      <c r="H93" s="21">
        <v>3</v>
      </c>
      <c r="I93" s="22">
        <v>2400</v>
      </c>
      <c r="J93" s="1">
        <v>2023</v>
      </c>
    </row>
    <row r="94" spans="1:10" x14ac:dyDescent="0.45">
      <c r="A94" s="29" t="s">
        <v>349</v>
      </c>
      <c r="B94" s="16" t="s">
        <v>120</v>
      </c>
      <c r="C94" s="16" t="s">
        <v>121</v>
      </c>
      <c r="D94" s="23" t="s">
        <v>200</v>
      </c>
      <c r="E94" s="24" t="s">
        <v>166</v>
      </c>
      <c r="F94" s="24" t="s">
        <v>181</v>
      </c>
      <c r="G94" s="24" t="s">
        <v>201</v>
      </c>
      <c r="H94" s="24">
        <v>3</v>
      </c>
      <c r="I94" s="25">
        <v>2400</v>
      </c>
      <c r="J94" s="16">
        <v>2023</v>
      </c>
    </row>
    <row r="95" spans="1:10" x14ac:dyDescent="0.45">
      <c r="A95" s="9" t="s">
        <v>350</v>
      </c>
      <c r="B95" s="1" t="s">
        <v>71</v>
      </c>
      <c r="C95" s="1" t="s">
        <v>72</v>
      </c>
      <c r="D95" s="20" t="s">
        <v>351</v>
      </c>
      <c r="E95" s="21" t="s">
        <v>195</v>
      </c>
      <c r="F95" s="21" t="s">
        <v>196</v>
      </c>
      <c r="G95" s="21" t="s">
        <v>352</v>
      </c>
      <c r="H95" s="27">
        <v>1</v>
      </c>
      <c r="I95" s="22">
        <v>980</v>
      </c>
      <c r="J95" s="1">
        <v>2023</v>
      </c>
    </row>
    <row r="96" spans="1:10" x14ac:dyDescent="0.45">
      <c r="A96" s="29" t="s">
        <v>353</v>
      </c>
      <c r="B96" s="16" t="s">
        <v>107</v>
      </c>
      <c r="C96" s="16" t="s">
        <v>108</v>
      </c>
      <c r="D96" s="23" t="s">
        <v>351</v>
      </c>
      <c r="E96" s="24" t="s">
        <v>195</v>
      </c>
      <c r="F96" s="24" t="s">
        <v>196</v>
      </c>
      <c r="G96" s="24" t="s">
        <v>352</v>
      </c>
      <c r="H96" s="28">
        <v>1</v>
      </c>
      <c r="I96" s="25">
        <v>980</v>
      </c>
      <c r="J96" s="16">
        <v>2023</v>
      </c>
    </row>
    <row r="97" spans="1:10" x14ac:dyDescent="0.45">
      <c r="A97" s="9" t="s">
        <v>354</v>
      </c>
      <c r="B97" s="1" t="s">
        <v>21</v>
      </c>
      <c r="C97" s="1" t="s">
        <v>22</v>
      </c>
      <c r="D97" s="1" t="s">
        <v>311</v>
      </c>
      <c r="E97" s="20" t="s">
        <v>252</v>
      </c>
      <c r="F97" s="21" t="s">
        <v>63</v>
      </c>
      <c r="G97" s="21" t="s">
        <v>312</v>
      </c>
      <c r="H97" s="21">
        <v>1</v>
      </c>
      <c r="I97" s="22">
        <v>1250</v>
      </c>
      <c r="J97" s="1">
        <v>2023</v>
      </c>
    </row>
    <row r="98" spans="1:10" x14ac:dyDescent="0.45">
      <c r="A98" s="29" t="s">
        <v>355</v>
      </c>
      <c r="B98" s="16" t="s">
        <v>27</v>
      </c>
      <c r="C98" s="16" t="s">
        <v>28</v>
      </c>
      <c r="D98" s="16" t="s">
        <v>311</v>
      </c>
      <c r="E98" s="24" t="s">
        <v>252</v>
      </c>
      <c r="F98" s="24" t="s">
        <v>63</v>
      </c>
      <c r="G98" s="24" t="s">
        <v>312</v>
      </c>
      <c r="H98" s="24">
        <v>1</v>
      </c>
      <c r="I98" s="25">
        <v>1250</v>
      </c>
      <c r="J98" s="16">
        <v>2023</v>
      </c>
    </row>
    <row r="99" spans="1:10" x14ac:dyDescent="0.45">
      <c r="A99" s="9" t="s">
        <v>356</v>
      </c>
      <c r="B99" s="1" t="s">
        <v>93</v>
      </c>
      <c r="C99" s="1" t="s">
        <v>87</v>
      </c>
      <c r="D99" s="20" t="s">
        <v>170</v>
      </c>
      <c r="E99" s="21" t="s">
        <v>171</v>
      </c>
      <c r="F99" s="21" t="s">
        <v>172</v>
      </c>
      <c r="G99" s="21" t="s">
        <v>173</v>
      </c>
      <c r="H99" s="21">
        <v>4</v>
      </c>
      <c r="I99" s="22">
        <v>1850</v>
      </c>
      <c r="J99" s="1">
        <v>2023</v>
      </c>
    </row>
    <row r="100" spans="1:10" x14ac:dyDescent="0.45">
      <c r="A100" s="29" t="s">
        <v>357</v>
      </c>
      <c r="B100" s="16" t="s">
        <v>13</v>
      </c>
      <c r="C100" s="16" t="s">
        <v>14</v>
      </c>
      <c r="D100" s="16" t="s">
        <v>358</v>
      </c>
      <c r="E100" s="23" t="s">
        <v>176</v>
      </c>
      <c r="F100" s="24" t="s">
        <v>177</v>
      </c>
      <c r="G100" s="24" t="s">
        <v>359</v>
      </c>
      <c r="H100" s="24">
        <v>1</v>
      </c>
      <c r="I100" s="25">
        <v>750</v>
      </c>
      <c r="J100" s="16">
        <v>2023</v>
      </c>
    </row>
    <row r="101" spans="1:10" x14ac:dyDescent="0.45">
      <c r="A101" s="9" t="s">
        <v>360</v>
      </c>
      <c r="B101" s="1" t="s">
        <v>71</v>
      </c>
      <c r="C101" s="1" t="s">
        <v>72</v>
      </c>
      <c r="D101" s="20" t="s">
        <v>327</v>
      </c>
      <c r="E101" s="21" t="s">
        <v>209</v>
      </c>
      <c r="F101" s="21" t="s">
        <v>24</v>
      </c>
      <c r="G101" s="21" t="s">
        <v>328</v>
      </c>
      <c r="H101" s="21">
        <v>1</v>
      </c>
      <c r="I101" s="22">
        <v>990</v>
      </c>
      <c r="J101" s="1">
        <v>2023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9E68E-2C16-407D-B312-8EC371831252}">
  <dimension ref="A1:E13"/>
  <sheetViews>
    <sheetView tabSelected="1" workbookViewId="0">
      <selection activeCell="E20" sqref="E20"/>
    </sheetView>
  </sheetViews>
  <sheetFormatPr baseColWidth="10" defaultRowHeight="14.25" x14ac:dyDescent="0.45"/>
  <cols>
    <col min="2" max="2" width="14.796875" bestFit="1" customWidth="1"/>
    <col min="3" max="3" width="13.6640625" customWidth="1"/>
    <col min="4" max="4" width="12.33203125" bestFit="1" customWidth="1"/>
    <col min="5" max="5" width="12.06640625" customWidth="1"/>
  </cols>
  <sheetData>
    <row r="1" spans="1:5" x14ac:dyDescent="0.45">
      <c r="A1" s="14" t="s">
        <v>131</v>
      </c>
      <c r="B1" s="14" t="s">
        <v>132</v>
      </c>
      <c r="C1" s="14" t="s">
        <v>133</v>
      </c>
      <c r="D1" s="14" t="s">
        <v>134</v>
      </c>
      <c r="E1" s="15" t="s">
        <v>135</v>
      </c>
    </row>
    <row r="2" spans="1:5" x14ac:dyDescent="0.45">
      <c r="A2" s="8" t="s">
        <v>136</v>
      </c>
      <c r="B2" s="7">
        <v>348200</v>
      </c>
      <c r="C2" s="8">
        <v>36</v>
      </c>
      <c r="D2" s="7">
        <v>354210</v>
      </c>
      <c r="E2" s="13">
        <v>35</v>
      </c>
    </row>
    <row r="3" spans="1:5" x14ac:dyDescent="0.45">
      <c r="A3" s="8" t="s">
        <v>137</v>
      </c>
      <c r="B3" s="7">
        <v>133560</v>
      </c>
      <c r="C3" s="8">
        <v>14</v>
      </c>
      <c r="D3" s="7">
        <v>125940</v>
      </c>
      <c r="E3" s="13">
        <v>13</v>
      </c>
    </row>
    <row r="4" spans="1:5" x14ac:dyDescent="0.45">
      <c r="A4" s="8" t="s">
        <v>138</v>
      </c>
      <c r="B4" s="7">
        <v>93780</v>
      </c>
      <c r="C4" s="8">
        <v>9</v>
      </c>
      <c r="D4" s="7">
        <v>92420</v>
      </c>
      <c r="E4" s="13">
        <v>8</v>
      </c>
    </row>
    <row r="5" spans="1:5" x14ac:dyDescent="0.45">
      <c r="A5" s="8" t="s">
        <v>139</v>
      </c>
      <c r="B5" s="7">
        <v>60970</v>
      </c>
      <c r="C5" s="8">
        <v>7</v>
      </c>
      <c r="D5" s="7">
        <v>66423</v>
      </c>
      <c r="E5" s="13">
        <v>9</v>
      </c>
    </row>
    <row r="6" spans="1:5" x14ac:dyDescent="0.45">
      <c r="A6" s="8" t="s">
        <v>140</v>
      </c>
      <c r="B6" s="7">
        <v>50378</v>
      </c>
      <c r="C6" s="8">
        <v>5</v>
      </c>
      <c r="D6" s="7">
        <v>54610</v>
      </c>
      <c r="E6" s="13">
        <v>6</v>
      </c>
    </row>
    <row r="7" spans="1:5" x14ac:dyDescent="0.45">
      <c r="A7" s="8" t="s">
        <v>141</v>
      </c>
      <c r="B7" s="7">
        <v>55910</v>
      </c>
      <c r="C7" s="8">
        <v>4</v>
      </c>
      <c r="D7" s="7">
        <v>105420</v>
      </c>
      <c r="E7" s="13">
        <v>7</v>
      </c>
    </row>
    <row r="8" spans="1:5" x14ac:dyDescent="0.45">
      <c r="A8" s="8" t="s">
        <v>142</v>
      </c>
      <c r="B8" s="7">
        <v>42870</v>
      </c>
      <c r="C8" s="8">
        <v>4</v>
      </c>
      <c r="D8" s="7">
        <v>87600</v>
      </c>
      <c r="E8" s="13">
        <v>8</v>
      </c>
    </row>
    <row r="9" spans="1:5" x14ac:dyDescent="0.45">
      <c r="A9" s="8" t="s">
        <v>143</v>
      </c>
      <c r="B9" s="7">
        <v>2620</v>
      </c>
      <c r="C9" s="8">
        <v>1</v>
      </c>
      <c r="D9" s="7">
        <v>37210</v>
      </c>
      <c r="E9" s="13">
        <v>5</v>
      </c>
    </row>
    <row r="10" spans="1:5" x14ac:dyDescent="0.45">
      <c r="A10" s="8" t="s">
        <v>144</v>
      </c>
      <c r="B10" s="7">
        <v>128200</v>
      </c>
      <c r="C10" s="8">
        <v>11</v>
      </c>
      <c r="D10" s="7">
        <v>115630</v>
      </c>
      <c r="E10" s="13">
        <v>9</v>
      </c>
    </row>
    <row r="11" spans="1:5" x14ac:dyDescent="0.45">
      <c r="A11" s="8" t="s">
        <v>145</v>
      </c>
      <c r="B11" s="7">
        <v>21400</v>
      </c>
      <c r="C11" s="8">
        <v>4</v>
      </c>
      <c r="D11" s="7">
        <v>23400</v>
      </c>
      <c r="E11" s="13">
        <v>5</v>
      </c>
    </row>
    <row r="12" spans="1:5" x14ac:dyDescent="0.45">
      <c r="A12" s="8" t="s">
        <v>146</v>
      </c>
      <c r="B12" s="7">
        <v>29830</v>
      </c>
      <c r="C12" s="8">
        <v>5</v>
      </c>
      <c r="D12" s="7">
        <v>32600</v>
      </c>
      <c r="E12" s="13">
        <v>6</v>
      </c>
    </row>
    <row r="13" spans="1:5" x14ac:dyDescent="0.45">
      <c r="A13" s="8" t="s">
        <v>147</v>
      </c>
      <c r="B13" s="7">
        <v>44620</v>
      </c>
      <c r="C13" s="8">
        <v>5</v>
      </c>
      <c r="D13" s="7">
        <v>45789</v>
      </c>
      <c r="E13" s="13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Salariés</vt:lpstr>
      <vt:lpstr>Formations</vt:lpstr>
      <vt:lpstr>CA pays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2023-07-09T12:48:56Z</dcterms:created>
  <dcterms:modified xsi:type="dcterms:W3CDTF">2023-07-17T20:03:44Z</dcterms:modified>
</cp:coreProperties>
</file>