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10-preparer-negocier-contrat\"/>
    </mc:Choice>
  </mc:AlternateContent>
  <xr:revisionPtr revIDLastSave="0" documentId="13_ncr:1_{AB9ED317-A1A4-4007-B288-E408FF9B74CF}" xr6:coauthVersionLast="47" xr6:coauthVersionMax="47" xr10:uidLastSave="{00000000-0000-0000-0000-000000000000}"/>
  <bookViews>
    <workbookView xWindow="-98" yWindow="-98" windowWidth="28996" windowHeight="15796" activeTab="1" xr2:uid="{00000000-000D-0000-FFFF-FFFF00000000}"/>
  </bookViews>
  <sheets>
    <sheet name=" Ventes de l'année" sheetId="7" r:id="rId1"/>
    <sheet name="Matrice acha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F14" i="5"/>
  <c r="F13" i="5"/>
  <c r="F12" i="5"/>
  <c r="F11" i="5"/>
  <c r="F10" i="5"/>
  <c r="F9" i="5"/>
  <c r="F8" i="5"/>
  <c r="F7" i="5"/>
  <c r="F6" i="5"/>
  <c r="F5" i="5"/>
  <c r="F4" i="5"/>
  <c r="F3" i="5"/>
  <c r="F2" i="5"/>
  <c r="F16" i="5" l="1"/>
</calcChain>
</file>

<file path=xl/sharedStrings.xml><?xml version="1.0" encoding="utf-8"?>
<sst xmlns="http://schemas.openxmlformats.org/spreadsheetml/2006/main" count="82" uniqueCount="33">
  <si>
    <t>Famille</t>
  </si>
  <si>
    <t>Libellé</t>
  </si>
  <si>
    <t>Coef.</t>
  </si>
  <si>
    <t>Accessoires</t>
  </si>
  <si>
    <t>Quantité 
vendues</t>
  </si>
  <si>
    <t>Coût achat 
Unit. HT</t>
  </si>
  <si>
    <t>Coût achat HT</t>
  </si>
  <si>
    <t>Coût achat total</t>
  </si>
  <si>
    <t>Indice de contrainte d'achat</t>
  </si>
  <si>
    <t>CA
Réél</t>
  </si>
  <si>
    <t>Quantités 
vendues</t>
  </si>
  <si>
    <t>Remarques sur l'indice</t>
  </si>
  <si>
    <t>Produit réalisé à partir de basics locaux</t>
  </si>
  <si>
    <t>Produit réalisé à partir fruits courants</t>
  </si>
  <si>
    <t>Produit réalisé à partir fruits assez courants</t>
  </si>
  <si>
    <t>Produit qui intègre  des produits exotiques</t>
  </si>
  <si>
    <t>Bière blanche</t>
  </si>
  <si>
    <t>Bière brune</t>
  </si>
  <si>
    <t>Bière ambrée</t>
  </si>
  <si>
    <t>Bière des montagnes</t>
  </si>
  <si>
    <t>Bière confite</t>
  </si>
  <si>
    <t>Bière</t>
  </si>
  <si>
    <t>soda</t>
  </si>
  <si>
    <t>Bière à la chartreuse</t>
  </si>
  <si>
    <t>Pailles recyclables</t>
  </si>
  <si>
    <t>Gobelets recyclables</t>
  </si>
  <si>
    <t>Bière fruits rouges</t>
  </si>
  <si>
    <t>Soda gingembre</t>
  </si>
  <si>
    <t>Soda coca</t>
  </si>
  <si>
    <t>Soda citron</t>
  </si>
  <si>
    <t>Soda orange</t>
  </si>
  <si>
    <t>Soda cannelle</t>
  </si>
  <si>
    <t>Produit qui intègre des produits exotiques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</si>
</sst>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\ &quot;€&quot;;[Red]\-#,##0.000\ &quot;€&quot;"/>
    <numFmt numFmtId="166" formatCode="_-* #,##0\ _€_-;\-* #,##0\ _€_-;_-* &quot;-&quot;??\ _€_-;_-@_-"/>
    <numFmt numFmtId="167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8" fontId="0" fillId="0" borderId="1" xfId="0" applyNumberFormat="1" applyBorder="1"/>
    <xf numFmtId="165" fontId="0" fillId="0" borderId="1" xfId="0" applyNumberFormat="1" applyBorder="1"/>
    <xf numFmtId="166" fontId="4" fillId="0" borderId="1" xfId="1" applyNumberFormat="1" applyFont="1" applyFill="1" applyBorder="1" applyAlignment="1">
      <alignment horizontal="right" vertical="center" wrapText="1"/>
    </xf>
    <xf numFmtId="167" fontId="0" fillId="0" borderId="1" xfId="2" applyNumberFormat="1" applyFont="1" applyBorder="1"/>
    <xf numFmtId="16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zoomScale="115" zoomScaleNormal="115" workbookViewId="0">
      <selection activeCell="I8" sqref="I8"/>
    </sheetView>
  </sheetViews>
  <sheetFormatPr baseColWidth="10" defaultRowHeight="14.25" x14ac:dyDescent="0.45"/>
  <cols>
    <col min="1" max="1" width="10.59765625" bestFit="1" customWidth="1"/>
    <col min="2" max="2" width="22.1328125" bestFit="1" customWidth="1"/>
    <col min="3" max="3" width="5.1328125" bestFit="1" customWidth="1"/>
    <col min="4" max="4" width="9.73046875" bestFit="1" customWidth="1"/>
    <col min="5" max="5" width="12.1328125" customWidth="1"/>
    <col min="6" max="6" width="12" bestFit="1" customWidth="1"/>
  </cols>
  <sheetData>
    <row r="1" spans="1:6" ht="28.5" x14ac:dyDescent="0.45">
      <c r="A1" s="10" t="s">
        <v>0</v>
      </c>
      <c r="B1" s="10" t="s">
        <v>1</v>
      </c>
      <c r="C1" s="10" t="s">
        <v>2</v>
      </c>
      <c r="D1" s="10" t="s">
        <v>5</v>
      </c>
      <c r="E1" s="10" t="s">
        <v>10</v>
      </c>
      <c r="F1" s="11" t="s">
        <v>9</v>
      </c>
    </row>
    <row r="2" spans="1:6" x14ac:dyDescent="0.45">
      <c r="A2" s="3" t="s">
        <v>21</v>
      </c>
      <c r="B2" s="3" t="s">
        <v>16</v>
      </c>
      <c r="C2" s="2">
        <v>2.5</v>
      </c>
      <c r="D2" s="6">
        <v>0.5</v>
      </c>
      <c r="E2" s="7">
        <v>15684</v>
      </c>
      <c r="F2" s="5">
        <v>20703</v>
      </c>
    </row>
    <row r="3" spans="1:6" x14ac:dyDescent="0.45">
      <c r="A3" s="3" t="s">
        <v>21</v>
      </c>
      <c r="B3" s="3" t="s">
        <v>17</v>
      </c>
      <c r="C3" s="2">
        <v>2.5</v>
      </c>
      <c r="D3" s="6">
        <v>0.55999999999999994</v>
      </c>
      <c r="E3" s="7">
        <v>17810</v>
      </c>
      <c r="F3" s="5">
        <v>23200</v>
      </c>
    </row>
    <row r="4" spans="1:6" x14ac:dyDescent="0.45">
      <c r="A4" s="3" t="s">
        <v>21</v>
      </c>
      <c r="B4" s="3" t="s">
        <v>18</v>
      </c>
      <c r="C4" s="2">
        <v>2.5</v>
      </c>
      <c r="D4" s="6">
        <v>0.57999999999999996</v>
      </c>
      <c r="E4" s="7">
        <v>9050</v>
      </c>
      <c r="F4" s="5">
        <v>12100</v>
      </c>
    </row>
    <row r="5" spans="1:6" x14ac:dyDescent="0.45">
      <c r="A5" s="3" t="s">
        <v>21</v>
      </c>
      <c r="B5" s="3" t="s">
        <v>26</v>
      </c>
      <c r="C5" s="2">
        <v>2.5</v>
      </c>
      <c r="D5" s="6">
        <v>0.59</v>
      </c>
      <c r="E5" s="7">
        <v>12200</v>
      </c>
      <c r="F5" s="5">
        <v>13990</v>
      </c>
    </row>
    <row r="6" spans="1:6" x14ac:dyDescent="0.45">
      <c r="A6" s="3" t="s">
        <v>21</v>
      </c>
      <c r="B6" s="3" t="s">
        <v>19</v>
      </c>
      <c r="C6" s="2">
        <v>2.5</v>
      </c>
      <c r="D6" s="6">
        <v>0.51</v>
      </c>
      <c r="E6" s="7">
        <v>11600</v>
      </c>
      <c r="F6" s="5">
        <v>15810</v>
      </c>
    </row>
    <row r="7" spans="1:6" x14ac:dyDescent="0.45">
      <c r="A7" s="3" t="s">
        <v>21</v>
      </c>
      <c r="B7" s="3" t="s">
        <v>23</v>
      </c>
      <c r="C7" s="2">
        <v>2.5</v>
      </c>
      <c r="D7" s="6">
        <v>0.43</v>
      </c>
      <c r="E7" s="7">
        <v>8980</v>
      </c>
      <c r="F7" s="5">
        <v>10600</v>
      </c>
    </row>
    <row r="8" spans="1:6" x14ac:dyDescent="0.45">
      <c r="A8" s="3" t="s">
        <v>21</v>
      </c>
      <c r="B8" s="3" t="s">
        <v>20</v>
      </c>
      <c r="C8" s="2">
        <v>2.5</v>
      </c>
      <c r="D8" s="6">
        <v>0.53</v>
      </c>
      <c r="E8" s="7">
        <v>15830</v>
      </c>
      <c r="F8" s="5">
        <v>21975</v>
      </c>
    </row>
    <row r="9" spans="1:6" x14ac:dyDescent="0.45">
      <c r="A9" s="3" t="s">
        <v>22</v>
      </c>
      <c r="B9" s="3" t="s">
        <v>28</v>
      </c>
      <c r="C9" s="2">
        <v>2.5</v>
      </c>
      <c r="D9" s="6">
        <v>0.43</v>
      </c>
      <c r="E9" s="7">
        <v>6870</v>
      </c>
      <c r="F9" s="5">
        <v>6385</v>
      </c>
    </row>
    <row r="10" spans="1:6" x14ac:dyDescent="0.45">
      <c r="A10" s="3" t="s">
        <v>22</v>
      </c>
      <c r="B10" s="3" t="s">
        <v>29</v>
      </c>
      <c r="C10" s="2">
        <v>2.5</v>
      </c>
      <c r="D10" s="6">
        <v>0.55999999999999994</v>
      </c>
      <c r="E10" s="7">
        <v>4930</v>
      </c>
      <c r="F10" s="5">
        <v>8702</v>
      </c>
    </row>
    <row r="11" spans="1:6" x14ac:dyDescent="0.45">
      <c r="A11" s="3" t="s">
        <v>22</v>
      </c>
      <c r="B11" s="3" t="s">
        <v>30</v>
      </c>
      <c r="C11" s="2">
        <v>2.5</v>
      </c>
      <c r="D11" s="6">
        <v>0.57999999999999996</v>
      </c>
      <c r="E11" s="7">
        <v>3720</v>
      </c>
      <c r="F11" s="5">
        <v>6492</v>
      </c>
    </row>
    <row r="12" spans="1:6" x14ac:dyDescent="0.45">
      <c r="A12" s="3" t="s">
        <v>22</v>
      </c>
      <c r="B12" s="3" t="s">
        <v>27</v>
      </c>
      <c r="C12" s="2">
        <v>2.5</v>
      </c>
      <c r="D12" s="6">
        <v>0.54</v>
      </c>
      <c r="E12" s="7">
        <v>3400</v>
      </c>
      <c r="F12" s="5">
        <v>6300</v>
      </c>
    </row>
    <row r="13" spans="1:6" x14ac:dyDescent="0.45">
      <c r="A13" s="3" t="s">
        <v>22</v>
      </c>
      <c r="B13" s="3" t="s">
        <v>31</v>
      </c>
      <c r="C13" s="2">
        <v>2.5</v>
      </c>
      <c r="D13" s="6">
        <v>0.6</v>
      </c>
      <c r="E13" s="7">
        <v>3560</v>
      </c>
      <c r="F13" s="5">
        <v>6200</v>
      </c>
    </row>
    <row r="14" spans="1:6" x14ac:dyDescent="0.45">
      <c r="A14" s="2" t="s">
        <v>3</v>
      </c>
      <c r="B14" s="2" t="s">
        <v>24</v>
      </c>
      <c r="C14" s="2">
        <v>3</v>
      </c>
      <c r="D14" s="6">
        <v>1.7999999999999999E-2</v>
      </c>
      <c r="E14" s="7">
        <v>90000</v>
      </c>
      <c r="F14" s="5">
        <v>4860</v>
      </c>
    </row>
    <row r="15" spans="1:6" x14ac:dyDescent="0.45">
      <c r="A15" s="2" t="s">
        <v>3</v>
      </c>
      <c r="B15" s="2" t="s">
        <v>25</v>
      </c>
      <c r="C15" s="2">
        <v>3</v>
      </c>
      <c r="D15" s="6">
        <v>1.4999999999999999E-2</v>
      </c>
      <c r="E15" s="7">
        <v>60000</v>
      </c>
      <c r="F15" s="5">
        <v>2700</v>
      </c>
    </row>
    <row r="16" spans="1:6" x14ac:dyDescent="0.45">
      <c r="F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zoomScale="130" zoomScaleNormal="130" workbookViewId="0">
      <selection activeCell="H24" sqref="H24"/>
    </sheetView>
  </sheetViews>
  <sheetFormatPr baseColWidth="10" defaultRowHeight="14.25" x14ac:dyDescent="0.45"/>
  <cols>
    <col min="1" max="1" width="16.33203125" customWidth="1"/>
    <col min="2" max="2" width="22.1328125" bestFit="1" customWidth="1"/>
    <col min="3" max="3" width="5.1328125" bestFit="1" customWidth="1"/>
    <col min="4" max="4" width="11.73046875" bestFit="1" customWidth="1"/>
    <col min="5" max="5" width="10.3984375" customWidth="1"/>
    <col min="8" max="8" width="39.73046875" bestFit="1" customWidth="1"/>
  </cols>
  <sheetData>
    <row r="1" spans="1:8" ht="34.9" x14ac:dyDescent="0.45">
      <c r="A1" s="12" t="s">
        <v>0</v>
      </c>
      <c r="B1" s="12" t="s">
        <v>1</v>
      </c>
      <c r="C1" s="10" t="s">
        <v>2</v>
      </c>
      <c r="D1" s="10" t="s">
        <v>6</v>
      </c>
      <c r="E1" s="10" t="s">
        <v>4</v>
      </c>
      <c r="F1" s="10" t="s">
        <v>7</v>
      </c>
      <c r="G1" s="10" t="s">
        <v>8</v>
      </c>
      <c r="H1" s="10" t="s">
        <v>11</v>
      </c>
    </row>
    <row r="2" spans="1:8" x14ac:dyDescent="0.45">
      <c r="A2" s="3" t="s">
        <v>21</v>
      </c>
      <c r="B2" s="3" t="s">
        <v>16</v>
      </c>
      <c r="C2" s="2">
        <v>2.5</v>
      </c>
      <c r="D2" s="6">
        <v>0.5</v>
      </c>
      <c r="E2" s="7">
        <v>15684</v>
      </c>
      <c r="F2" s="8">
        <f>E2*D2</f>
        <v>7842</v>
      </c>
      <c r="G2" s="4">
        <v>0.7</v>
      </c>
      <c r="H2" s="4" t="s">
        <v>32</v>
      </c>
    </row>
    <row r="3" spans="1:8" x14ac:dyDescent="0.45">
      <c r="A3" s="3" t="s">
        <v>21</v>
      </c>
      <c r="B3" s="3" t="s">
        <v>17</v>
      </c>
      <c r="C3" s="2">
        <v>2.5</v>
      </c>
      <c r="D3" s="6">
        <v>0.55999999999999994</v>
      </c>
      <c r="E3" s="7">
        <v>17810</v>
      </c>
      <c r="F3" s="8">
        <f t="shared" ref="F3:F15" si="0">E3*D3</f>
        <v>9973.5999999999985</v>
      </c>
      <c r="G3" s="4">
        <v>0.6</v>
      </c>
      <c r="H3" s="4" t="s">
        <v>32</v>
      </c>
    </row>
    <row r="4" spans="1:8" x14ac:dyDescent="0.45">
      <c r="A4" s="3" t="s">
        <v>21</v>
      </c>
      <c r="B4" s="3" t="s">
        <v>18</v>
      </c>
      <c r="C4" s="2">
        <v>2.5</v>
      </c>
      <c r="D4" s="6">
        <v>0.57999999999999996</v>
      </c>
      <c r="E4" s="7">
        <v>9050</v>
      </c>
      <c r="F4" s="8">
        <f t="shared" si="0"/>
        <v>5249</v>
      </c>
      <c r="G4" s="4">
        <v>0.4</v>
      </c>
      <c r="H4" s="4" t="s">
        <v>14</v>
      </c>
    </row>
    <row r="5" spans="1:8" ht="15" customHeight="1" x14ac:dyDescent="0.45">
      <c r="A5" s="3" t="s">
        <v>21</v>
      </c>
      <c r="B5" s="3" t="s">
        <v>26</v>
      </c>
      <c r="C5" s="2">
        <v>2.5</v>
      </c>
      <c r="D5" s="6">
        <v>0.59</v>
      </c>
      <c r="E5" s="7">
        <v>12200</v>
      </c>
      <c r="F5" s="8">
        <f t="shared" si="0"/>
        <v>7198</v>
      </c>
      <c r="G5" s="4">
        <v>0.3</v>
      </c>
      <c r="H5" s="4" t="s">
        <v>13</v>
      </c>
    </row>
    <row r="6" spans="1:8" x14ac:dyDescent="0.45">
      <c r="A6" s="3" t="s">
        <v>21</v>
      </c>
      <c r="B6" s="3" t="s">
        <v>19</v>
      </c>
      <c r="C6" s="2">
        <v>2.5</v>
      </c>
      <c r="D6" s="6">
        <v>0.51</v>
      </c>
      <c r="E6" s="7">
        <v>11600</v>
      </c>
      <c r="F6" s="8">
        <f t="shared" si="0"/>
        <v>5916</v>
      </c>
      <c r="G6" s="4">
        <v>0.3</v>
      </c>
      <c r="H6" s="4" t="s">
        <v>13</v>
      </c>
    </row>
    <row r="7" spans="1:8" x14ac:dyDescent="0.45">
      <c r="A7" s="3" t="s">
        <v>21</v>
      </c>
      <c r="B7" s="3" t="s">
        <v>23</v>
      </c>
      <c r="C7" s="2">
        <v>2.5</v>
      </c>
      <c r="D7" s="6">
        <v>0.43</v>
      </c>
      <c r="E7" s="7">
        <v>8980</v>
      </c>
      <c r="F7" s="8">
        <f t="shared" si="0"/>
        <v>3861.4</v>
      </c>
      <c r="G7" s="4">
        <v>0.1</v>
      </c>
      <c r="H7" s="4" t="s">
        <v>12</v>
      </c>
    </row>
    <row r="8" spans="1:8" x14ac:dyDescent="0.45">
      <c r="A8" s="3" t="s">
        <v>21</v>
      </c>
      <c r="B8" s="3" t="s">
        <v>20</v>
      </c>
      <c r="C8" s="2">
        <v>2.5</v>
      </c>
      <c r="D8" s="6">
        <v>0.53</v>
      </c>
      <c r="E8" s="7">
        <v>15830</v>
      </c>
      <c r="F8" s="8">
        <f t="shared" si="0"/>
        <v>8389.9</v>
      </c>
      <c r="G8" s="4">
        <v>0.3</v>
      </c>
      <c r="H8" s="4" t="s">
        <v>13</v>
      </c>
    </row>
    <row r="9" spans="1:8" x14ac:dyDescent="0.45">
      <c r="A9" s="3" t="s">
        <v>22</v>
      </c>
      <c r="B9" s="3" t="s">
        <v>28</v>
      </c>
      <c r="C9" s="2">
        <v>2.5</v>
      </c>
      <c r="D9" s="6">
        <v>0.43</v>
      </c>
      <c r="E9" s="7">
        <v>6870</v>
      </c>
      <c r="F9" s="8">
        <f t="shared" si="0"/>
        <v>2954.1</v>
      </c>
      <c r="G9" s="4">
        <v>0.1</v>
      </c>
      <c r="H9" s="4" t="s">
        <v>12</v>
      </c>
    </row>
    <row r="10" spans="1:8" x14ac:dyDescent="0.45">
      <c r="A10" s="3" t="s">
        <v>22</v>
      </c>
      <c r="B10" s="3" t="s">
        <v>29</v>
      </c>
      <c r="C10" s="2">
        <v>2.5</v>
      </c>
      <c r="D10" s="6">
        <v>0.55999999999999994</v>
      </c>
      <c r="E10" s="7">
        <v>4930</v>
      </c>
      <c r="F10" s="8">
        <f t="shared" si="0"/>
        <v>2760.7999999999997</v>
      </c>
      <c r="G10" s="4">
        <v>0.2</v>
      </c>
      <c r="H10" s="4" t="s">
        <v>12</v>
      </c>
    </row>
    <row r="11" spans="1:8" x14ac:dyDescent="0.45">
      <c r="A11" s="3" t="s">
        <v>22</v>
      </c>
      <c r="B11" s="3" t="s">
        <v>30</v>
      </c>
      <c r="C11" s="2">
        <v>2.5</v>
      </c>
      <c r="D11" s="6">
        <v>0.57999999999999996</v>
      </c>
      <c r="E11" s="7">
        <v>2720</v>
      </c>
      <c r="F11" s="8">
        <f t="shared" si="0"/>
        <v>1577.6</v>
      </c>
      <c r="G11" s="4">
        <v>0.3</v>
      </c>
      <c r="H11" s="4" t="s">
        <v>13</v>
      </c>
    </row>
    <row r="12" spans="1:8" x14ac:dyDescent="0.45">
      <c r="A12" s="3" t="s">
        <v>22</v>
      </c>
      <c r="B12" s="3" t="s">
        <v>27</v>
      </c>
      <c r="C12" s="2">
        <v>2.5</v>
      </c>
      <c r="D12" s="6">
        <v>0.54</v>
      </c>
      <c r="E12" s="7">
        <v>3400</v>
      </c>
      <c r="F12" s="8">
        <f t="shared" si="0"/>
        <v>1836.0000000000002</v>
      </c>
      <c r="G12" s="4">
        <v>0.6</v>
      </c>
      <c r="H12" s="4" t="s">
        <v>15</v>
      </c>
    </row>
    <row r="13" spans="1:8" x14ac:dyDescent="0.45">
      <c r="A13" s="3" t="s">
        <v>22</v>
      </c>
      <c r="B13" s="3" t="s">
        <v>31</v>
      </c>
      <c r="C13" s="2">
        <v>2.5</v>
      </c>
      <c r="D13" s="6">
        <v>0.6</v>
      </c>
      <c r="E13" s="7">
        <v>3560</v>
      </c>
      <c r="F13" s="8">
        <f t="shared" si="0"/>
        <v>2136</v>
      </c>
      <c r="G13" s="4">
        <v>0.5</v>
      </c>
      <c r="H13" s="4" t="s">
        <v>15</v>
      </c>
    </row>
    <row r="14" spans="1:8" x14ac:dyDescent="0.45">
      <c r="A14" s="2" t="s">
        <v>3</v>
      </c>
      <c r="B14" s="2" t="s">
        <v>24</v>
      </c>
      <c r="C14" s="2">
        <v>3</v>
      </c>
      <c r="D14" s="6">
        <v>1.7999999999999999E-2</v>
      </c>
      <c r="E14" s="7">
        <v>90000</v>
      </c>
      <c r="F14" s="8">
        <f t="shared" si="0"/>
        <v>1619.9999999999998</v>
      </c>
      <c r="G14" s="4">
        <v>0.1</v>
      </c>
      <c r="H14" s="4"/>
    </row>
    <row r="15" spans="1:8" x14ac:dyDescent="0.45">
      <c r="A15" s="2" t="s">
        <v>3</v>
      </c>
      <c r="B15" s="2" t="s">
        <v>25</v>
      </c>
      <c r="C15" s="2">
        <v>3</v>
      </c>
      <c r="D15" s="6">
        <v>1.4999999999999999E-2</v>
      </c>
      <c r="E15" s="7">
        <v>60000</v>
      </c>
      <c r="F15" s="8">
        <f t="shared" si="0"/>
        <v>900</v>
      </c>
      <c r="G15" s="4">
        <v>0.1</v>
      </c>
      <c r="H15" s="4"/>
    </row>
    <row r="16" spans="1:8" x14ac:dyDescent="0.45">
      <c r="F16" s="9">
        <f>SUM(F2:F15)</f>
        <v>62214.400000000001</v>
      </c>
      <c r="G1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 Ventes de l'année</vt:lpstr>
      <vt:lpstr>Matrice achat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2015-01-11T23:54:18Z</dcterms:created>
  <dcterms:modified xsi:type="dcterms:W3CDTF">2023-01-30T20:40:34Z</dcterms:modified>
</cp:coreProperties>
</file>