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Dropbox\D1-grcf\d1-grcf-bts-gpme\c10-preparer-negocier-contrat\"/>
    </mc:Choice>
  </mc:AlternateContent>
  <xr:revisionPtr revIDLastSave="0" documentId="13_ncr:1_{EB854BBD-D472-4092-8D2C-8A3FE0D0B5AD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Achat prévisionnels" sheetId="4" r:id="rId1"/>
    <sheet name="Feuil6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6" l="1"/>
  <c r="G10" i="6" s="1"/>
  <c r="E11" i="6"/>
  <c r="G11" i="6" s="1"/>
  <c r="E12" i="6"/>
  <c r="E13" i="6"/>
  <c r="G13" i="6" s="1"/>
  <c r="E14" i="6"/>
  <c r="G14" i="6" s="1"/>
  <c r="E15" i="6"/>
  <c r="G15" i="6" s="1"/>
  <c r="E16" i="6"/>
  <c r="G16" i="6" s="1"/>
  <c r="E17" i="6"/>
  <c r="G17" i="6" s="1"/>
  <c r="E18" i="6"/>
  <c r="G18" i="6" s="1"/>
  <c r="G12" i="6"/>
  <c r="E9" i="6"/>
  <c r="G9" i="6" s="1"/>
  <c r="G19" i="6" l="1"/>
  <c r="G21" i="6" s="1"/>
</calcChain>
</file>

<file path=xl/sharedStrings.xml><?xml version="1.0" encoding="utf-8"?>
<sst xmlns="http://schemas.openxmlformats.org/spreadsheetml/2006/main" count="40" uniqueCount="40">
  <si>
    <t>Le Ramboutan</t>
  </si>
  <si>
    <t>Durian</t>
  </si>
  <si>
    <t>Akée, ou Aki</t>
  </si>
  <si>
    <t>La main de Bouddha</t>
  </si>
  <si>
    <t>Le Fruit Délicieux</t>
  </si>
  <si>
    <t>Chayote</t>
  </si>
  <si>
    <t>Chérimole</t>
  </si>
  <si>
    <t>Salak</t>
  </si>
  <si>
    <t>Concombre Africain</t>
  </si>
  <si>
    <t>Pomona Spain</t>
  </si>
  <si>
    <t>Rambla de los Estudios, 113</t>
  </si>
  <si>
    <t>08002 Barcelona</t>
  </si>
  <si>
    <t>Espagne</t>
  </si>
  <si>
    <t>Barcelone : 15/12/20xx</t>
  </si>
  <si>
    <t>Fact : 42-4568</t>
  </si>
  <si>
    <t>TVA Intra : ES FR 12954 2310 7315255691</t>
  </si>
  <si>
    <t>Bio-Smoothie</t>
  </si>
  <si>
    <t xml:space="preserve">64, route des Glaisins,  </t>
  </si>
  <si>
    <t>69001 Lyon</t>
  </si>
  <si>
    <t>Réf.</t>
  </si>
  <si>
    <t>Description</t>
  </si>
  <si>
    <t>Fruit du Dragon</t>
  </si>
  <si>
    <t>Remiose</t>
  </si>
  <si>
    <t>Total 1</t>
  </si>
  <si>
    <t>Remise</t>
  </si>
  <si>
    <t>Total HT</t>
  </si>
  <si>
    <t>TVA</t>
  </si>
  <si>
    <t>TTC</t>
  </si>
  <si>
    <t>Qte</t>
  </si>
  <si>
    <t>PUHT</t>
  </si>
  <si>
    <t>RA2</t>
  </si>
  <si>
    <t>DUR</t>
  </si>
  <si>
    <t>CHA</t>
  </si>
  <si>
    <t>SAL</t>
  </si>
  <si>
    <t>CONA</t>
  </si>
  <si>
    <t>BOUD</t>
  </si>
  <si>
    <t>AKE</t>
  </si>
  <si>
    <t>FDE</t>
  </si>
  <si>
    <t>CHE</t>
  </si>
  <si>
    <t>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</si>
</sst>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mbria"/>
      <family val="1"/>
    </font>
    <font>
      <sz val="10.5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8" fontId="3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justify" vertical="center" wrapText="1"/>
    </xf>
    <xf numFmtId="9" fontId="2" fillId="0" borderId="2" xfId="0" applyNumberFormat="1" applyFont="1" applyBorder="1" applyAlignment="1">
      <alignment horizontal="justify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"/>
  <sheetViews>
    <sheetView tabSelected="1" zoomScale="130" zoomScaleNormal="130" workbookViewId="0">
      <selection activeCell="E11" sqref="E11"/>
    </sheetView>
  </sheetViews>
  <sheetFormatPr baseColWidth="10" defaultColWidth="11.3984375" defaultRowHeight="14.25" x14ac:dyDescent="0.45"/>
  <cols>
    <col min="1" max="1" width="26.3984375" customWidth="1"/>
    <col min="2" max="2" width="8.265625" bestFit="1" customWidth="1"/>
    <col min="3" max="3" width="7.86328125" bestFit="1" customWidth="1"/>
    <col min="4" max="9" width="8.3984375" bestFit="1" customWidth="1"/>
    <col min="10" max="10" width="9.3984375" bestFit="1" customWidth="1"/>
    <col min="11" max="11" width="8.3984375" bestFit="1" customWidth="1"/>
    <col min="12" max="12" width="8.265625" bestFit="1" customWidth="1"/>
    <col min="13" max="13" width="8.86328125" bestFit="1" customWidth="1"/>
    <col min="14" max="14" width="22.1328125" customWidth="1"/>
  </cols>
  <sheetData>
    <row r="1" spans="1:14" x14ac:dyDescent="0.4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4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1:14" x14ac:dyDescent="0.45">
      <c r="A4" s="1"/>
      <c r="B4" s="1"/>
    </row>
    <row r="6" spans="1:14" x14ac:dyDescent="0.45">
      <c r="A6" s="1"/>
      <c r="B6" s="1"/>
    </row>
    <row r="8" spans="1:14" x14ac:dyDescent="0.45">
      <c r="A8" s="1"/>
      <c r="B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>
      <selection activeCell="B14" sqref="B14"/>
    </sheetView>
  </sheetViews>
  <sheetFormatPr baseColWidth="10" defaultRowHeight="14.25" x14ac:dyDescent="0.45"/>
  <cols>
    <col min="1" max="1" width="10.59765625" customWidth="1"/>
    <col min="2" max="2" width="20.1328125" bestFit="1" customWidth="1"/>
    <col min="3" max="3" width="7.1328125" bestFit="1" customWidth="1"/>
    <col min="4" max="4" width="7.1328125" customWidth="1"/>
    <col min="5" max="5" width="7.86328125" bestFit="1" customWidth="1"/>
    <col min="6" max="6" width="8.265625" bestFit="1" customWidth="1"/>
  </cols>
  <sheetData>
    <row r="1" spans="1:7" x14ac:dyDescent="0.45">
      <c r="A1" s="16" t="s">
        <v>9</v>
      </c>
      <c r="B1" s="17"/>
      <c r="C1" s="18"/>
      <c r="D1" s="16"/>
      <c r="E1" s="17"/>
      <c r="F1" s="17"/>
      <c r="G1" s="18"/>
    </row>
    <row r="2" spans="1:7" x14ac:dyDescent="0.45">
      <c r="A2" s="19" t="s">
        <v>10</v>
      </c>
      <c r="B2" s="20"/>
      <c r="C2" s="21"/>
      <c r="D2" s="22"/>
      <c r="E2" s="23"/>
      <c r="F2" s="23"/>
      <c r="G2" s="24"/>
    </row>
    <row r="3" spans="1:7" x14ac:dyDescent="0.45">
      <c r="A3" s="19" t="s">
        <v>11</v>
      </c>
      <c r="B3" s="20"/>
      <c r="C3" s="21"/>
      <c r="D3" s="22" t="s">
        <v>16</v>
      </c>
      <c r="E3" s="23"/>
      <c r="F3" s="23"/>
      <c r="G3" s="24"/>
    </row>
    <row r="4" spans="1:7" x14ac:dyDescent="0.45">
      <c r="A4" s="19" t="s">
        <v>12</v>
      </c>
      <c r="B4" s="20"/>
      <c r="C4" s="21"/>
      <c r="D4" s="22" t="s">
        <v>17</v>
      </c>
      <c r="E4" s="23"/>
      <c r="F4" s="23"/>
      <c r="G4" s="24"/>
    </row>
    <row r="5" spans="1:7" x14ac:dyDescent="0.45">
      <c r="A5" s="22"/>
      <c r="B5" s="23"/>
      <c r="C5" s="24"/>
      <c r="D5" s="22" t="s">
        <v>18</v>
      </c>
      <c r="E5" s="23"/>
      <c r="F5" s="23"/>
      <c r="G5" s="24"/>
    </row>
    <row r="6" spans="1:7" x14ac:dyDescent="0.45">
      <c r="A6" s="22" t="s">
        <v>13</v>
      </c>
      <c r="B6" s="23"/>
      <c r="C6" s="24"/>
      <c r="D6" s="13"/>
      <c r="E6" s="14"/>
      <c r="F6" s="14"/>
      <c r="G6" s="15"/>
    </row>
    <row r="7" spans="1:7" ht="14.65" thickBot="1" x14ac:dyDescent="0.5">
      <c r="A7" s="22" t="s">
        <v>14</v>
      </c>
      <c r="B7" s="23"/>
      <c r="C7" s="24"/>
      <c r="D7" s="13"/>
      <c r="E7" s="14"/>
      <c r="F7" s="14"/>
      <c r="G7" s="15"/>
    </row>
    <row r="8" spans="1:7" ht="17.25" customHeight="1" thickBot="1" x14ac:dyDescent="0.5">
      <c r="A8" s="12" t="s">
        <v>19</v>
      </c>
      <c r="B8" s="12" t="s">
        <v>20</v>
      </c>
      <c r="C8" s="12" t="s">
        <v>29</v>
      </c>
      <c r="D8" s="12" t="s">
        <v>28</v>
      </c>
      <c r="E8" s="12" t="s">
        <v>23</v>
      </c>
      <c r="F8" s="12" t="s">
        <v>24</v>
      </c>
      <c r="G8" s="12" t="s">
        <v>22</v>
      </c>
    </row>
    <row r="9" spans="1:7" ht="14.65" thickBot="1" x14ac:dyDescent="0.5">
      <c r="A9" s="6" t="s">
        <v>30</v>
      </c>
      <c r="B9" s="3" t="s">
        <v>0</v>
      </c>
      <c r="C9" s="5">
        <v>8</v>
      </c>
      <c r="D9" s="7">
        <v>5</v>
      </c>
      <c r="E9" s="8">
        <f>D9*C9</f>
        <v>40</v>
      </c>
      <c r="F9" s="9">
        <v>0.1</v>
      </c>
      <c r="G9" s="10">
        <f>E9*0.9</f>
        <v>36</v>
      </c>
    </row>
    <row r="10" spans="1:7" ht="14.65" thickBot="1" x14ac:dyDescent="0.5">
      <c r="A10" s="6" t="s">
        <v>31</v>
      </c>
      <c r="B10" s="4" t="s">
        <v>1</v>
      </c>
      <c r="C10" s="5">
        <v>7</v>
      </c>
      <c r="D10" s="7">
        <v>5</v>
      </c>
      <c r="E10" s="8">
        <f t="shared" ref="E10:E18" si="0">D10*C10</f>
        <v>35</v>
      </c>
      <c r="F10" s="9">
        <v>0.1</v>
      </c>
      <c r="G10" s="10">
        <f t="shared" ref="G10:G18" si="1">E10*0.9</f>
        <v>31.5</v>
      </c>
    </row>
    <row r="11" spans="1:7" ht="14.65" thickBot="1" x14ac:dyDescent="0.5">
      <c r="A11" s="6" t="s">
        <v>34</v>
      </c>
      <c r="B11" s="4" t="s">
        <v>8</v>
      </c>
      <c r="C11" s="5">
        <v>8</v>
      </c>
      <c r="D11" s="7">
        <v>5</v>
      </c>
      <c r="E11" s="8">
        <f t="shared" si="0"/>
        <v>40</v>
      </c>
      <c r="F11" s="9">
        <v>0.1</v>
      </c>
      <c r="G11" s="10">
        <f t="shared" si="1"/>
        <v>36</v>
      </c>
    </row>
    <row r="12" spans="1:7" ht="14.65" thickBot="1" x14ac:dyDescent="0.5">
      <c r="A12" s="6" t="s">
        <v>36</v>
      </c>
      <c r="B12" s="4" t="s">
        <v>2</v>
      </c>
      <c r="C12" s="5">
        <v>9</v>
      </c>
      <c r="D12" s="7">
        <v>5</v>
      </c>
      <c r="E12" s="8">
        <f t="shared" si="0"/>
        <v>45</v>
      </c>
      <c r="F12" s="9">
        <v>0.1</v>
      </c>
      <c r="G12" s="10">
        <f t="shared" si="1"/>
        <v>40.5</v>
      </c>
    </row>
    <row r="13" spans="1:7" ht="14.65" thickBot="1" x14ac:dyDescent="0.5">
      <c r="A13" s="6" t="s">
        <v>35</v>
      </c>
      <c r="B13" s="4" t="s">
        <v>3</v>
      </c>
      <c r="C13" s="5">
        <v>10</v>
      </c>
      <c r="D13" s="7">
        <v>5</v>
      </c>
      <c r="E13" s="8">
        <f t="shared" si="0"/>
        <v>50</v>
      </c>
      <c r="F13" s="9">
        <v>0.1</v>
      </c>
      <c r="G13" s="10">
        <f t="shared" si="1"/>
        <v>45</v>
      </c>
    </row>
    <row r="14" spans="1:7" ht="14.65" thickBot="1" x14ac:dyDescent="0.5">
      <c r="A14" s="6" t="s">
        <v>37</v>
      </c>
      <c r="B14" s="4" t="s">
        <v>4</v>
      </c>
      <c r="C14" s="5">
        <v>9</v>
      </c>
      <c r="D14" s="7">
        <v>5</v>
      </c>
      <c r="E14" s="8">
        <f t="shared" si="0"/>
        <v>45</v>
      </c>
      <c r="F14" s="9">
        <v>0.1</v>
      </c>
      <c r="G14" s="10">
        <f t="shared" si="1"/>
        <v>40.5</v>
      </c>
    </row>
    <row r="15" spans="1:7" ht="14.65" thickBot="1" x14ac:dyDescent="0.5">
      <c r="A15" s="6" t="s">
        <v>32</v>
      </c>
      <c r="B15" s="4" t="s">
        <v>5</v>
      </c>
      <c r="C15" s="5">
        <v>12</v>
      </c>
      <c r="D15" s="7">
        <v>5</v>
      </c>
      <c r="E15" s="8">
        <f t="shared" si="0"/>
        <v>60</v>
      </c>
      <c r="F15" s="9">
        <v>0.1</v>
      </c>
      <c r="G15" s="10">
        <f t="shared" si="1"/>
        <v>54</v>
      </c>
    </row>
    <row r="16" spans="1:7" ht="14.65" thickBot="1" x14ac:dyDescent="0.5">
      <c r="A16" s="6" t="s">
        <v>38</v>
      </c>
      <c r="B16" s="4" t="s">
        <v>6</v>
      </c>
      <c r="C16" s="5">
        <v>10</v>
      </c>
      <c r="D16" s="7">
        <v>5</v>
      </c>
      <c r="E16" s="8">
        <f t="shared" si="0"/>
        <v>50</v>
      </c>
      <c r="F16" s="9">
        <v>0.1</v>
      </c>
      <c r="G16" s="10">
        <f t="shared" si="1"/>
        <v>45</v>
      </c>
    </row>
    <row r="17" spans="1:7" ht="14.65" thickBot="1" x14ac:dyDescent="0.5">
      <c r="A17" s="6" t="s">
        <v>33</v>
      </c>
      <c r="B17" s="4" t="s">
        <v>7</v>
      </c>
      <c r="C17" s="5">
        <v>8</v>
      </c>
      <c r="D17" s="7">
        <v>5</v>
      </c>
      <c r="E17" s="8">
        <f t="shared" si="0"/>
        <v>40</v>
      </c>
      <c r="F17" s="9">
        <v>0.1</v>
      </c>
      <c r="G17" s="10">
        <f t="shared" si="1"/>
        <v>36</v>
      </c>
    </row>
    <row r="18" spans="1:7" ht="14.65" thickBot="1" x14ac:dyDescent="0.5">
      <c r="A18" s="6" t="s">
        <v>39</v>
      </c>
      <c r="B18" s="4" t="s">
        <v>21</v>
      </c>
      <c r="C18" s="5">
        <v>7</v>
      </c>
      <c r="D18" s="11">
        <v>5</v>
      </c>
      <c r="E18" s="8">
        <f t="shared" si="0"/>
        <v>35</v>
      </c>
      <c r="F18" s="9">
        <v>0.1</v>
      </c>
      <c r="G18" s="10">
        <f t="shared" si="1"/>
        <v>31.5</v>
      </c>
    </row>
    <row r="19" spans="1:7" ht="14.65" thickBot="1" x14ac:dyDescent="0.5">
      <c r="A19" s="25" t="s">
        <v>25</v>
      </c>
      <c r="B19" s="26"/>
      <c r="C19" s="26"/>
      <c r="D19" s="26"/>
      <c r="E19" s="26"/>
      <c r="F19" s="27"/>
      <c r="G19" s="10">
        <f>SUM(G9:G18)</f>
        <v>396</v>
      </c>
    </row>
    <row r="20" spans="1:7" ht="14.65" thickBot="1" x14ac:dyDescent="0.5">
      <c r="A20" s="25" t="s">
        <v>26</v>
      </c>
      <c r="B20" s="26"/>
      <c r="C20" s="26"/>
      <c r="D20" s="26"/>
      <c r="E20" s="26"/>
      <c r="F20" s="27"/>
      <c r="G20" s="10"/>
    </row>
    <row r="21" spans="1:7" ht="14.65" thickBot="1" x14ac:dyDescent="0.5">
      <c r="A21" s="25" t="s">
        <v>27</v>
      </c>
      <c r="B21" s="26"/>
      <c r="C21" s="26"/>
      <c r="D21" s="26"/>
      <c r="E21" s="26"/>
      <c r="F21" s="27"/>
      <c r="G21" s="10">
        <f>G19</f>
        <v>396</v>
      </c>
    </row>
    <row r="22" spans="1:7" ht="14.65" thickBot="1" x14ac:dyDescent="0.5">
      <c r="A22" s="28" t="s">
        <v>15</v>
      </c>
      <c r="B22" s="29"/>
      <c r="C22" s="29"/>
      <c r="D22" s="29"/>
      <c r="E22" s="29"/>
      <c r="F22" s="29"/>
      <c r="G22" s="30"/>
    </row>
  </sheetData>
  <mergeCells count="18">
    <mergeCell ref="A19:F19"/>
    <mergeCell ref="A22:G22"/>
    <mergeCell ref="A21:F21"/>
    <mergeCell ref="A20:F20"/>
    <mergeCell ref="A7:C7"/>
    <mergeCell ref="D6:G6"/>
    <mergeCell ref="D7:G7"/>
    <mergeCell ref="A1:C1"/>
    <mergeCell ref="A2:C2"/>
    <mergeCell ref="A3:C3"/>
    <mergeCell ref="A4:C4"/>
    <mergeCell ref="A5:C5"/>
    <mergeCell ref="A6:C6"/>
    <mergeCell ref="D1:G1"/>
    <mergeCell ref="D2:G2"/>
    <mergeCell ref="D3:G3"/>
    <mergeCell ref="D4:G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Achat prévisionnels</vt:lpstr>
      <vt:lpstr>Feuil6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2015-01-11T23:54:18Z</dcterms:created>
  <dcterms:modified xsi:type="dcterms:W3CDTF">2023-01-30T20:59:27Z</dcterms:modified>
</cp:coreProperties>
</file>